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elitian\penelitian 2019\agung - vinno\Laporan\data baru update\"/>
    </mc:Choice>
  </mc:AlternateContent>
  <bookViews>
    <workbookView xWindow="0" yWindow="0" windowWidth="9045" windowHeight="6840" activeTab="1"/>
  </bookViews>
  <sheets>
    <sheet name="Navigation" sheetId="1" r:id="rId1"/>
    <sheet name="Complete" sheetId="2" r:id="rId2"/>
    <sheet name="Complete Charts" sheetId="3" r:id="rId3"/>
  </sheets>
  <calcPr calcId="152511"/>
</workbook>
</file>

<file path=xl/calcChain.xml><?xml version="1.0" encoding="utf-8"?>
<calcChain xmlns="http://schemas.openxmlformats.org/spreadsheetml/2006/main">
  <c r="B3" i="3" l="1"/>
  <c r="B3" i="2"/>
  <c r="C33" i="1"/>
  <c r="C32" i="1"/>
  <c r="C31" i="1"/>
  <c r="C30" i="1"/>
  <c r="C29" i="1"/>
  <c r="C28" i="1"/>
  <c r="C25" i="1"/>
  <c r="C22" i="1"/>
  <c r="C21" i="1"/>
  <c r="C20" i="1"/>
  <c r="C19" i="1"/>
  <c r="C18" i="1"/>
  <c r="C17" i="1"/>
  <c r="C16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<sst xmlns="http://schemas.openxmlformats.org/spreadsheetml/2006/main" count="1170" uniqueCount="166">
  <si>
    <t>SmartPLS Report</t>
  </si>
  <si>
    <t>Please cite the use of SmartPLS: Ringle, C. M., Wende, S., and Becker, J.-M. 2015. "SmartPLS 3." Boenningstedt: SmartPLS GmbH, http://www.smartpls.com.</t>
  </si>
  <si>
    <t>Final Results</t>
  </si>
  <si>
    <t>Path Coefficients</t>
  </si>
  <si>
    <t/>
  </si>
  <si>
    <t>ATU</t>
  </si>
  <si>
    <t>PEU</t>
  </si>
  <si>
    <t>PU</t>
  </si>
  <si>
    <t>Indirect Effects</t>
  </si>
  <si>
    <t>Total Indirect Effects</t>
  </si>
  <si>
    <t>Specific Indirect Effects</t>
  </si>
  <si>
    <t>PEU -&gt; PU -&gt; ATU</t>
  </si>
  <si>
    <t>Total Effects</t>
  </si>
  <si>
    <t>Outer Loadings</t>
  </si>
  <si>
    <t>x11</t>
  </si>
  <si>
    <t>x12</t>
  </si>
  <si>
    <t>x13</t>
  </si>
  <si>
    <t>x14</t>
  </si>
  <si>
    <t>x15</t>
  </si>
  <si>
    <t>x16</t>
  </si>
  <si>
    <t>y11</t>
  </si>
  <si>
    <t>y12</t>
  </si>
  <si>
    <t>y13</t>
  </si>
  <si>
    <t>y14</t>
  </si>
  <si>
    <t>y15</t>
  </si>
  <si>
    <t>y16</t>
  </si>
  <si>
    <t>y21</t>
  </si>
  <si>
    <t>y22</t>
  </si>
  <si>
    <t>y23</t>
  </si>
  <si>
    <t>y24</t>
  </si>
  <si>
    <t>Outer Weights</t>
  </si>
  <si>
    <t>Latent Variable</t>
  </si>
  <si>
    <t>Case ID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</si>
  <si>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</si>
  <si>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</si>
  <si>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</si>
  <si>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</si>
  <si>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</si>
  <si>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</si>
  <si>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</si>
  <si>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</si>
  <si>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</si>
  <si>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</si>
  <si>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</si>
  <si>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</si>
  <si>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</si>
  <si>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</si>
  <si>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</si>
  <si>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</si>
  <si>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</si>
  <si>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</si>
  <si>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</si>
  <si>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</si>
  <si>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</si>
  <si>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</si>
  <si>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</si>
  <si>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</si>
  <si>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</si>
  <si>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</si>
  <si>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</si>
  <si>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</si>
  <si>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</si>
  <si>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</si>
  <si>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</si>
  <si>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</si>
  <si>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</si>
  <si>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</si>
  <si>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</si>
  <si>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</si>
  <si>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</si>
  <si>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</si>
  <si>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</si>
  <si>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</si>
  <si>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</si>
  <si>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</si>
  <si>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Latent Variable Correlations</t>
  </si>
  <si>
    <t>Latent Variable Covariances</t>
  </si>
  <si>
    <t>Residuals</t>
  </si>
  <si>
    <t>Outer Model Residual Scores</t>
  </si>
  <si>
    <t>Outer Model Residual Correlation</t>
  </si>
  <si>
    <t>Inner Model Residual Scores</t>
  </si>
  <si>
    <t>Inner Model Residual Correlation</t>
  </si>
  <si>
    <t>Quality Criteria</t>
  </si>
  <si>
    <t>R Square</t>
  </si>
  <si>
    <t>R Square Adjusted</t>
  </si>
  <si>
    <t>f Square</t>
  </si>
  <si>
    <t>Construct Reliability and Validity</t>
  </si>
  <si>
    <t>Cronbach's Alpha</t>
  </si>
  <si>
    <t>rho_A</t>
  </si>
  <si>
    <t>Composite Reliability</t>
  </si>
  <si>
    <t>Average Variance Extracted (AVE)</t>
  </si>
  <si>
    <t>Discriminant Validity</t>
  </si>
  <si>
    <t>Fornell-Larcker Criterion</t>
  </si>
  <si>
    <t>Cross Loadings</t>
  </si>
  <si>
    <t>Heterotrait-Monotrait Ratio (HTMT)</t>
  </si>
  <si>
    <t>Collinearity Statistics (VIF)</t>
  </si>
  <si>
    <t>Outer VIF Values</t>
  </si>
  <si>
    <t>VIF</t>
  </si>
  <si>
    <t>Inner VIF Values</t>
  </si>
  <si>
    <t>Model_Fit</t>
  </si>
  <si>
    <t>Fit Summary</t>
  </si>
  <si>
    <t>Saturated Model</t>
  </si>
  <si>
    <t>Estimated Model</t>
  </si>
  <si>
    <t>SRMR</t>
  </si>
  <si>
    <t>d_ULS</t>
  </si>
  <si>
    <t>d_G</t>
  </si>
  <si>
    <t>Chi-Square</t>
  </si>
  <si>
    <t>NFI</t>
  </si>
  <si>
    <t>rms Theta</t>
  </si>
  <si>
    <t>Model Selection Criteria</t>
  </si>
  <si>
    <t>AIC  (Akaike's Information Criterion)</t>
  </si>
  <si>
    <t>AICu (Unbiased Akaikes Information Criterion</t>
  </si>
  <si>
    <t>AICc (Corrected Akaikes Information Criterion)</t>
  </si>
  <si>
    <t>BIC  (Bayesian Information Criteria)</t>
  </si>
  <si>
    <t>HQ  (Hannan Quinn Criterion)</t>
  </si>
  <si>
    <t>HQc (Corrected Hannan-Quinn Criterion)</t>
  </si>
  <si>
    <t>Interim Results</t>
  </si>
  <si>
    <t>Stop Criterion Changes</t>
  </si>
  <si>
    <t>Iteration 0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</si>
  <si>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</si>
  <si>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</si>
  <si>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</si>
  <si>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</si>
  <si>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</si>
  <si>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</si>
  <si>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</si>
  <si>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</si>
  <si>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</si>
  <si>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Iteration 10</t>
  </si>
  <si>
    <t>Base Data</t>
  </si>
  <si>
    <t>Setting</t>
  </si>
  <si>
    <t>Data file Settings</t>
  </si>
  <si>
    <t>Data file</t>
  </si>
  <si>
    <t>datakuesioner [42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</si>
  <si>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</si>
  <si>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</si>
  <si>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</si>
  <si>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</si>
  <si>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</si>
  <si>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</si>
  <si>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</si>
  <si>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</si>
  <si>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</si>
  <si>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</si>
  <si>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</si>
  <si>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</si>
  <si>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</si>
  <si>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</si>
  <si>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</t>
  </si>
  <si>
    <t>Use Lohmoeller settings?</t>
  </si>
  <si>
    <t>No</t>
  </si>
  <si>
    <t>Weighting scheme</t>
  </si>
  <si>
    <t>Path</t>
  </si>
  <si>
    <t>Construct Outer Weighting Mode Settings</t>
  </si>
  <si>
    <t>Automatic</t>
  </si>
  <si>
    <t>Inner Model</t>
  </si>
  <si>
    <t>Outer Model</t>
  </si>
  <si>
    <t>Indicator Data (Original)</t>
  </si>
  <si>
    <t>Indicator Data (Standardized)</t>
  </si>
  <si>
    <t xml:space="preserve"> </t>
  </si>
  <si>
    <t>Complete</t>
  </si>
  <si>
    <t>Indicator Data (Correlations)</t>
  </si>
  <si>
    <t>Empirical Correlation Matrix</t>
  </si>
  <si>
    <t>Model Implied Saturated Correlation Matrix</t>
  </si>
  <si>
    <t>Model Implied Estimated Correlation Matrix</t>
  </si>
  <si>
    <t>Empirical Covariance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</si>
</sst>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0"/>
  </numFmts>
  <fonts count="21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6"/>
      <name val="Arial"/>
    </font>
    <font>
      <b/>
      <sz val="10"/>
      <color indexed="17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2"/>
      <color indexed="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vertical="center"/>
    </xf>
    <xf numFmtId="164" fontId="17" fillId="3" borderId="1" xfId="0" applyNumberFormat="1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vertical="center"/>
    </xf>
    <xf numFmtId="164" fontId="19" fillId="0" borderId="1" xfId="0" applyNumberFormat="1" applyFont="1" applyBorder="1" applyAlignment="1">
      <alignment vertical="center"/>
    </xf>
    <xf numFmtId="164" fontId="19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11</xdr:col>
      <xdr:colOff>66682</xdr:colOff>
      <xdr:row>24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11</xdr:col>
      <xdr:colOff>66682</xdr:colOff>
      <xdr:row>45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11</xdr:col>
      <xdr:colOff>66682</xdr:colOff>
      <xdr:row>66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67</xdr:row>
      <xdr:rowOff>0</xdr:rowOff>
    </xdr:from>
    <xdr:to>
      <xdr:col>11</xdr:col>
      <xdr:colOff>66682</xdr:colOff>
      <xdr:row>87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88</xdr:row>
      <xdr:rowOff>0</xdr:rowOff>
    </xdr:from>
    <xdr:to>
      <xdr:col>11</xdr:col>
      <xdr:colOff>66682</xdr:colOff>
      <xdr:row>104</xdr:row>
      <xdr:rowOff>63500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109</xdr:row>
      <xdr:rowOff>0</xdr:rowOff>
    </xdr:from>
    <xdr:to>
      <xdr:col>11</xdr:col>
      <xdr:colOff>66682</xdr:colOff>
      <xdr:row>124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130</xdr:row>
      <xdr:rowOff>0</xdr:rowOff>
    </xdr:from>
    <xdr:to>
      <xdr:col>11</xdr:col>
      <xdr:colOff>66682</xdr:colOff>
      <xdr:row>145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151</xdr:row>
      <xdr:rowOff>0</xdr:rowOff>
    </xdr:from>
    <xdr:to>
      <xdr:col>11</xdr:col>
      <xdr:colOff>66682</xdr:colOff>
      <xdr:row>166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172</xdr:row>
      <xdr:rowOff>0</xdr:rowOff>
    </xdr:from>
    <xdr:to>
      <xdr:col>11</xdr:col>
      <xdr:colOff>66682</xdr:colOff>
      <xdr:row>187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6162675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topLeftCell="A10" workbookViewId="0">
      <selection activeCell="C16" sqref="C16"/>
    </sheetView>
  </sheetViews>
  <sheetFormatPr defaultRowHeight="15" x14ac:dyDescent="0.25"/>
  <cols>
    <col min="1" max="1" width="7.85546875" customWidth="1"/>
    <col min="2" max="2" width="29.7109375" customWidth="1"/>
    <col min="3" max="3" width="15.5703125" customWidth="1"/>
  </cols>
  <sheetData>
    <row r="1" spans="2:21" ht="50.1" customHeight="1" x14ac:dyDescent="0.25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x14ac:dyDescent="0.25">
      <c r="B2" s="19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4" spans="2:21" ht="15.75" x14ac:dyDescent="0.25">
      <c r="C4" s="5" t="s">
        <v>160</v>
      </c>
    </row>
    <row r="6" spans="2:21" ht="15.75" x14ac:dyDescent="0.25">
      <c r="B6" s="5" t="s">
        <v>2</v>
      </c>
    </row>
    <row r="7" spans="2:21" x14ac:dyDescent="0.25">
      <c r="B7" s="6" t="s">
        <v>3</v>
      </c>
      <c r="C7" s="2" t="str">
        <f>HYPERLINK("#'Complete'!B8", "show")</f>
        <v>show</v>
      </c>
    </row>
    <row r="8" spans="2:21" x14ac:dyDescent="0.25">
      <c r="B8" s="6" t="s">
        <v>8</v>
      </c>
      <c r="C8" s="2" t="str">
        <f>HYPERLINK("#'Complete'!B16", "show")</f>
        <v>show</v>
      </c>
    </row>
    <row r="9" spans="2:21" x14ac:dyDescent="0.25">
      <c r="B9" s="6" t="s">
        <v>12</v>
      </c>
      <c r="C9" s="2" t="str">
        <f>HYPERLINK("#'Complete'!B33", "show")</f>
        <v>show</v>
      </c>
    </row>
    <row r="10" spans="2:21" x14ac:dyDescent="0.25">
      <c r="B10" s="6" t="s">
        <v>13</v>
      </c>
      <c r="C10" s="2" t="str">
        <f>HYPERLINK("#'Complete'!B41", "show")</f>
        <v>show</v>
      </c>
    </row>
    <row r="11" spans="2:21" x14ac:dyDescent="0.25">
      <c r="B11" s="6" t="s">
        <v>30</v>
      </c>
      <c r="C11" s="2" t="str">
        <f>HYPERLINK("#'Complete'!B62", "show")</f>
        <v>show</v>
      </c>
    </row>
    <row r="12" spans="2:21" x14ac:dyDescent="0.25">
      <c r="B12" s="6" t="s">
        <v>31</v>
      </c>
      <c r="C12" s="2" t="str">
        <f>HYPERLINK("#'Complete'!B83", "show")</f>
        <v>show</v>
      </c>
    </row>
    <row r="13" spans="2:21" x14ac:dyDescent="0.25">
      <c r="B13" s="6" t="s">
        <v>77</v>
      </c>
      <c r="C13" s="2" t="str">
        <f>HYPERLINK("#'Complete'!B149", "show")</f>
        <v>show</v>
      </c>
    </row>
    <row r="15" spans="2:21" ht="15.75" x14ac:dyDescent="0.25">
      <c r="B15" s="5" t="s">
        <v>82</v>
      </c>
    </row>
    <row r="16" spans="2:21" x14ac:dyDescent="0.25">
      <c r="B16" s="6" t="s">
        <v>83</v>
      </c>
      <c r="C16" s="2" t="str">
        <f>HYPERLINK("#'Complete'!B277", "show")</f>
        <v>show</v>
      </c>
    </row>
    <row r="17" spans="2:3" x14ac:dyDescent="0.25">
      <c r="B17" s="6" t="s">
        <v>85</v>
      </c>
      <c r="C17" s="2" t="str">
        <f>HYPERLINK("#'Complete'!B284", "show")</f>
        <v>show</v>
      </c>
    </row>
    <row r="18" spans="2:3" x14ac:dyDescent="0.25">
      <c r="B18" s="6" t="s">
        <v>86</v>
      </c>
      <c r="C18" s="2" t="str">
        <f>HYPERLINK("#'Complete'!B292", "show")</f>
        <v>show</v>
      </c>
    </row>
    <row r="19" spans="2:3" x14ac:dyDescent="0.25">
      <c r="B19" s="6" t="s">
        <v>91</v>
      </c>
      <c r="C19" s="2" t="str">
        <f>HYPERLINK("#'Complete'!B300", "show")</f>
        <v>show</v>
      </c>
    </row>
    <row r="20" spans="2:3" x14ac:dyDescent="0.25">
      <c r="B20" s="6" t="s">
        <v>95</v>
      </c>
      <c r="C20" s="2" t="str">
        <f>HYPERLINK("#'Complete'!B340", "show")</f>
        <v>show</v>
      </c>
    </row>
    <row r="21" spans="2:3" x14ac:dyDescent="0.25">
      <c r="B21" s="6" t="s">
        <v>99</v>
      </c>
      <c r="C21" s="2" t="str">
        <f>HYPERLINK("#'Complete'!B372", "show")</f>
        <v>show</v>
      </c>
    </row>
    <row r="22" spans="2:3" x14ac:dyDescent="0.25">
      <c r="B22" s="6" t="s">
        <v>109</v>
      </c>
      <c r="C22" s="2" t="str">
        <f>HYPERLINK("#'Complete'!B390", "show")</f>
        <v>show</v>
      </c>
    </row>
    <row r="24" spans="2:3" ht="15.75" x14ac:dyDescent="0.25">
      <c r="B24" s="5" t="s">
        <v>116</v>
      </c>
    </row>
    <row r="25" spans="2:3" x14ac:dyDescent="0.25">
      <c r="B25" s="6" t="s">
        <v>117</v>
      </c>
      <c r="C25" s="2" t="str">
        <f>HYPERLINK("#'Complete'!B399", "show")</f>
        <v>show</v>
      </c>
    </row>
    <row r="27" spans="2:3" ht="15.75" x14ac:dyDescent="0.25">
      <c r="B27" s="5" t="s">
        <v>129</v>
      </c>
    </row>
    <row r="28" spans="2:3" x14ac:dyDescent="0.25">
      <c r="B28" s="6" t="s">
        <v>130</v>
      </c>
      <c r="C28" s="2" t="str">
        <f>HYPERLINK("#'Complete'!B417", "show")</f>
        <v>show</v>
      </c>
    </row>
    <row r="29" spans="2:3" x14ac:dyDescent="0.25">
      <c r="B29" s="6" t="s">
        <v>155</v>
      </c>
      <c r="C29" s="2" t="str">
        <f>HYPERLINK("#'Complete'!B438", "show")</f>
        <v>show</v>
      </c>
    </row>
    <row r="30" spans="2:3" x14ac:dyDescent="0.25">
      <c r="B30" s="6" t="s">
        <v>156</v>
      </c>
      <c r="C30" s="2" t="str">
        <f>HYPERLINK("#'Complete'!B446", "show")</f>
        <v>show</v>
      </c>
    </row>
    <row r="31" spans="2:3" x14ac:dyDescent="0.25">
      <c r="B31" s="6" t="s">
        <v>157</v>
      </c>
      <c r="C31" s="2" t="str">
        <f>HYPERLINK("#'Complete'!B467", "show")</f>
        <v>show</v>
      </c>
    </row>
    <row r="32" spans="2:3" x14ac:dyDescent="0.25">
      <c r="B32" s="6" t="s">
        <v>158</v>
      </c>
      <c r="C32" s="2" t="str">
        <f>HYPERLINK("#'Complete'!B514", "show")</f>
        <v>show</v>
      </c>
    </row>
    <row r="33" spans="2:3" x14ac:dyDescent="0.25">
      <c r="B33" s="6" t="s">
        <v>161</v>
      </c>
      <c r="C33" s="2" t="str">
        <f>HYPERLINK("#'Complete'!B561", "show")</f>
        <v>show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46"/>
  <sheetViews>
    <sheetView showGridLines="0" tabSelected="1" workbookViewId="0">
      <pane ySplit="3" topLeftCell="A277" activePane="bottomLeft" state="frozen"/>
      <selection pane="bottomLeft" activeCell="D281" sqref="B279:D281"/>
    </sheetView>
  </sheetViews>
  <sheetFormatPr defaultRowHeight="15" x14ac:dyDescent="0.25"/>
  <cols>
    <col min="1" max="1" width="3.85546875" customWidth="1"/>
    <col min="2" max="2" width="40.7109375" customWidth="1"/>
    <col min="3" max="3" width="35.42578125" customWidth="1"/>
    <col min="4" max="4" width="44.42578125" customWidth="1"/>
    <col min="5" max="5" width="45.42578125" customWidth="1"/>
    <col min="6" max="6" width="34.85546875" customWidth="1"/>
    <col min="7" max="7" width="29" customWidth="1"/>
    <col min="8" max="8" width="39.7109375" customWidth="1"/>
    <col min="9" max="18" width="6.7109375" customWidth="1"/>
  </cols>
  <sheetData>
    <row r="1" spans="2:21" ht="50.1" customHeight="1" x14ac:dyDescent="0.25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x14ac:dyDescent="0.25">
      <c r="B2" s="19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21" x14ac:dyDescent="0.25">
      <c r="B3" s="20" t="str">
        <f>HYPERLINK("#'Navigation'!A1", "back to navigation")</f>
        <v>back to navigation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6" spans="2:21" ht="16.5" x14ac:dyDescent="0.25">
      <c r="B6" s="21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8" spans="2:21" x14ac:dyDescent="0.25">
      <c r="B8" s="22" t="s">
        <v>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2:21" ht="5.0999999999999996" customHeight="1" x14ac:dyDescent="0.25"/>
    <row r="10" spans="2:21" x14ac:dyDescent="0.25">
      <c r="B10" s="4" t="s">
        <v>4</v>
      </c>
      <c r="C10" s="3" t="s">
        <v>5</v>
      </c>
      <c r="D10" s="3" t="s">
        <v>6</v>
      </c>
      <c r="E10" s="3" t="s">
        <v>7</v>
      </c>
    </row>
    <row r="11" spans="2:21" x14ac:dyDescent="0.25">
      <c r="B11" s="3" t="s">
        <v>5</v>
      </c>
      <c r="C11" s="10" t="s">
        <v>4</v>
      </c>
      <c r="D11" s="10" t="s">
        <v>4</v>
      </c>
      <c r="E11" s="10" t="s">
        <v>4</v>
      </c>
    </row>
    <row r="12" spans="2:21" x14ac:dyDescent="0.25">
      <c r="B12" s="3" t="s">
        <v>6</v>
      </c>
      <c r="C12" s="14">
        <v>0.14271049087106916</v>
      </c>
      <c r="D12" s="14" t="s">
        <v>4</v>
      </c>
      <c r="E12" s="14">
        <v>0.80890481387002378</v>
      </c>
    </row>
    <row r="13" spans="2:21" x14ac:dyDescent="0.25">
      <c r="B13" s="3" t="s">
        <v>7</v>
      </c>
      <c r="C13" s="10">
        <v>0.31384559151584546</v>
      </c>
      <c r="D13" s="10" t="s">
        <v>4</v>
      </c>
      <c r="E13" s="10" t="s">
        <v>4</v>
      </c>
    </row>
    <row r="14" spans="2:21" ht="9.9499999999999993" customHeight="1" x14ac:dyDescent="0.25"/>
    <row r="16" spans="2:21" x14ac:dyDescent="0.25">
      <c r="B16" s="22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5" ht="5.0999999999999996" customHeight="1" x14ac:dyDescent="0.25"/>
    <row r="19" spans="2:5" x14ac:dyDescent="0.25">
      <c r="B19" s="1" t="s">
        <v>9</v>
      </c>
    </row>
    <row r="20" spans="2:5" ht="5.0999999999999996" customHeight="1" x14ac:dyDescent="0.25"/>
    <row r="21" spans="2:5" x14ac:dyDescent="0.25">
      <c r="B21" s="4" t="s">
        <v>4</v>
      </c>
      <c r="C21" s="3" t="s">
        <v>5</v>
      </c>
      <c r="D21" s="3" t="s">
        <v>6</v>
      </c>
      <c r="E21" s="3" t="s">
        <v>7</v>
      </c>
    </row>
    <row r="22" spans="2:5" x14ac:dyDescent="0.25">
      <c r="B22" s="3" t="s">
        <v>5</v>
      </c>
      <c r="C22" s="10" t="s">
        <v>4</v>
      </c>
      <c r="D22" s="10" t="s">
        <v>4</v>
      </c>
      <c r="E22" s="10" t="s">
        <v>4</v>
      </c>
    </row>
    <row r="23" spans="2:5" x14ac:dyDescent="0.25">
      <c r="B23" s="3" t="s">
        <v>6</v>
      </c>
      <c r="C23" s="14">
        <v>0.25387120978905253</v>
      </c>
      <c r="D23" s="14" t="s">
        <v>4</v>
      </c>
      <c r="E23" s="14" t="s">
        <v>4</v>
      </c>
    </row>
    <row r="24" spans="2:5" x14ac:dyDescent="0.25">
      <c r="B24" s="3" t="s">
        <v>7</v>
      </c>
      <c r="C24" s="10" t="s">
        <v>4</v>
      </c>
      <c r="D24" s="10" t="s">
        <v>4</v>
      </c>
      <c r="E24" s="10" t="s">
        <v>4</v>
      </c>
    </row>
    <row r="25" spans="2:5" ht="9.9499999999999993" customHeight="1" x14ac:dyDescent="0.25"/>
    <row r="27" spans="2:5" x14ac:dyDescent="0.25">
      <c r="B27" s="1" t="s">
        <v>10</v>
      </c>
    </row>
    <row r="28" spans="2:5" ht="5.0999999999999996" customHeight="1" x14ac:dyDescent="0.25"/>
    <row r="29" spans="2:5" x14ac:dyDescent="0.25">
      <c r="B29" s="4" t="s">
        <v>4</v>
      </c>
      <c r="C29" s="3" t="s">
        <v>10</v>
      </c>
    </row>
    <row r="30" spans="2:5" x14ac:dyDescent="0.25">
      <c r="B30" s="3" t="s">
        <v>11</v>
      </c>
      <c r="C30" s="10">
        <v>0.25387120978905248</v>
      </c>
    </row>
    <row r="31" spans="2:5" ht="9.9499999999999993" customHeight="1" x14ac:dyDescent="0.25"/>
    <row r="33" spans="2:21" x14ac:dyDescent="0.25">
      <c r="B33" s="22" t="s">
        <v>12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5.0999999999999996" customHeight="1" x14ac:dyDescent="0.25"/>
    <row r="35" spans="2:21" x14ac:dyDescent="0.25">
      <c r="B35" s="4" t="s">
        <v>4</v>
      </c>
      <c r="C35" s="3" t="s">
        <v>5</v>
      </c>
      <c r="D35" s="3" t="s">
        <v>6</v>
      </c>
      <c r="E35" s="3" t="s">
        <v>7</v>
      </c>
    </row>
    <row r="36" spans="2:21" x14ac:dyDescent="0.25">
      <c r="B36" s="3" t="s">
        <v>5</v>
      </c>
      <c r="C36" s="10" t="s">
        <v>4</v>
      </c>
      <c r="D36" s="10" t="s">
        <v>4</v>
      </c>
      <c r="E36" s="10" t="s">
        <v>4</v>
      </c>
    </row>
    <row r="37" spans="2:21" x14ac:dyDescent="0.25">
      <c r="B37" s="3" t="s">
        <v>6</v>
      </c>
      <c r="C37" s="14">
        <v>0.39658170066012166</v>
      </c>
      <c r="D37" s="14" t="s">
        <v>4</v>
      </c>
      <c r="E37" s="14">
        <v>0.80890481387002378</v>
      </c>
    </row>
    <row r="38" spans="2:21" x14ac:dyDescent="0.25">
      <c r="B38" s="3" t="s">
        <v>7</v>
      </c>
      <c r="C38" s="10">
        <v>0.31384559151584546</v>
      </c>
      <c r="D38" s="10" t="s">
        <v>4</v>
      </c>
      <c r="E38" s="10" t="s">
        <v>4</v>
      </c>
    </row>
    <row r="39" spans="2:21" ht="9.9499999999999993" customHeight="1" x14ac:dyDescent="0.25"/>
    <row r="41" spans="2:21" x14ac:dyDescent="0.25">
      <c r="B41" s="22" t="s">
        <v>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2:21" ht="5.0999999999999996" customHeight="1" x14ac:dyDescent="0.25"/>
    <row r="43" spans="2:21" x14ac:dyDescent="0.25">
      <c r="B43" s="4" t="s">
        <v>4</v>
      </c>
      <c r="C43" s="3" t="s">
        <v>5</v>
      </c>
      <c r="D43" s="3" t="s">
        <v>6</v>
      </c>
      <c r="E43" s="3" t="s">
        <v>7</v>
      </c>
    </row>
    <row r="44" spans="2:21" x14ac:dyDescent="0.25">
      <c r="B44" s="3" t="s">
        <v>14</v>
      </c>
      <c r="C44" s="8" t="s">
        <v>4</v>
      </c>
      <c r="D44" s="9">
        <v>0.79076236905302111</v>
      </c>
      <c r="E44" s="8" t="s">
        <v>4</v>
      </c>
    </row>
    <row r="45" spans="2:21" x14ac:dyDescent="0.25">
      <c r="B45" s="3" t="s">
        <v>15</v>
      </c>
      <c r="C45" s="12" t="s">
        <v>4</v>
      </c>
      <c r="D45" s="13">
        <v>0.78766364715841475</v>
      </c>
      <c r="E45" s="12" t="s">
        <v>4</v>
      </c>
    </row>
    <row r="46" spans="2:21" x14ac:dyDescent="0.25">
      <c r="B46" s="3" t="s">
        <v>16</v>
      </c>
      <c r="C46" s="8" t="s">
        <v>4</v>
      </c>
      <c r="D46" s="8">
        <v>0.57845393890209895</v>
      </c>
      <c r="E46" s="8" t="s">
        <v>4</v>
      </c>
    </row>
    <row r="47" spans="2:21" x14ac:dyDescent="0.25">
      <c r="B47" s="3" t="s">
        <v>17</v>
      </c>
      <c r="C47" s="12" t="s">
        <v>4</v>
      </c>
      <c r="D47" s="12">
        <v>0.69037346260098242</v>
      </c>
      <c r="E47" s="12" t="s">
        <v>4</v>
      </c>
    </row>
    <row r="48" spans="2:21" x14ac:dyDescent="0.25">
      <c r="B48" s="3" t="s">
        <v>18</v>
      </c>
      <c r="C48" s="8" t="s">
        <v>4</v>
      </c>
      <c r="D48" s="8">
        <v>0.60825590787512684</v>
      </c>
      <c r="E48" s="8" t="s">
        <v>4</v>
      </c>
    </row>
    <row r="49" spans="2:21" x14ac:dyDescent="0.25">
      <c r="B49" s="3" t="s">
        <v>19</v>
      </c>
      <c r="C49" s="12" t="s">
        <v>4</v>
      </c>
      <c r="D49" s="13">
        <v>0.84145746772717711</v>
      </c>
      <c r="E49" s="12" t="s">
        <v>4</v>
      </c>
    </row>
    <row r="50" spans="2:21" x14ac:dyDescent="0.25">
      <c r="B50" s="3" t="s">
        <v>20</v>
      </c>
      <c r="C50" s="8" t="s">
        <v>4</v>
      </c>
      <c r="D50" s="8" t="s">
        <v>4</v>
      </c>
      <c r="E50" s="9">
        <v>0.76347980602945553</v>
      </c>
    </row>
    <row r="51" spans="2:21" x14ac:dyDescent="0.25">
      <c r="B51" s="3" t="s">
        <v>21</v>
      </c>
      <c r="C51" s="12" t="s">
        <v>4</v>
      </c>
      <c r="D51" s="12" t="s">
        <v>4</v>
      </c>
      <c r="E51" s="13">
        <v>0.85994669019026948</v>
      </c>
    </row>
    <row r="52" spans="2:21" x14ac:dyDescent="0.25">
      <c r="B52" s="3" t="s">
        <v>22</v>
      </c>
      <c r="C52" s="8" t="s">
        <v>4</v>
      </c>
      <c r="D52" s="8" t="s">
        <v>4</v>
      </c>
      <c r="E52" s="9">
        <v>0.82177937748747865</v>
      </c>
    </row>
    <row r="53" spans="2:21" x14ac:dyDescent="0.25">
      <c r="B53" s="3" t="s">
        <v>23</v>
      </c>
      <c r="C53" s="12" t="s">
        <v>4</v>
      </c>
      <c r="D53" s="12" t="s">
        <v>4</v>
      </c>
      <c r="E53" s="13">
        <v>0.88924403263574547</v>
      </c>
    </row>
    <row r="54" spans="2:21" x14ac:dyDescent="0.25">
      <c r="B54" s="3" t="s">
        <v>24</v>
      </c>
      <c r="C54" s="8" t="s">
        <v>4</v>
      </c>
      <c r="D54" s="8" t="s">
        <v>4</v>
      </c>
      <c r="E54" s="9">
        <v>0.83111593329969424</v>
      </c>
    </row>
    <row r="55" spans="2:21" x14ac:dyDescent="0.25">
      <c r="B55" s="3" t="s">
        <v>25</v>
      </c>
      <c r="C55" s="12" t="s">
        <v>4</v>
      </c>
      <c r="D55" s="12" t="s">
        <v>4</v>
      </c>
      <c r="E55" s="13">
        <v>0.89562042506232487</v>
      </c>
    </row>
    <row r="56" spans="2:21" x14ac:dyDescent="0.25">
      <c r="B56" s="3" t="s">
        <v>26</v>
      </c>
      <c r="C56" s="9">
        <v>0.70572296105199339</v>
      </c>
      <c r="D56" s="8" t="s">
        <v>4</v>
      </c>
      <c r="E56" s="8" t="s">
        <v>4</v>
      </c>
    </row>
    <row r="57" spans="2:21" x14ac:dyDescent="0.25">
      <c r="B57" s="3" t="s">
        <v>27</v>
      </c>
      <c r="C57" s="13">
        <v>0.83317138653859091</v>
      </c>
      <c r="D57" s="12" t="s">
        <v>4</v>
      </c>
      <c r="E57" s="12" t="s">
        <v>4</v>
      </c>
    </row>
    <row r="58" spans="2:21" x14ac:dyDescent="0.25">
      <c r="B58" s="3" t="s">
        <v>28</v>
      </c>
      <c r="C58" s="8">
        <v>0.67190071907811311</v>
      </c>
      <c r="D58" s="8" t="s">
        <v>4</v>
      </c>
      <c r="E58" s="8" t="s">
        <v>4</v>
      </c>
    </row>
    <row r="59" spans="2:21" x14ac:dyDescent="0.25">
      <c r="B59" s="3" t="s">
        <v>29</v>
      </c>
      <c r="C59" s="12">
        <v>0.6777428228563076</v>
      </c>
      <c r="D59" s="12" t="s">
        <v>4</v>
      </c>
      <c r="E59" s="12" t="s">
        <v>4</v>
      </c>
    </row>
    <row r="60" spans="2:21" ht="9.9499999999999993" customHeight="1" x14ac:dyDescent="0.25"/>
    <row r="62" spans="2:21" x14ac:dyDescent="0.25">
      <c r="B62" s="22" t="s">
        <v>30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2:21" ht="5.0999999999999996" customHeight="1" x14ac:dyDescent="0.25"/>
    <row r="64" spans="2:21" x14ac:dyDescent="0.25">
      <c r="B64" s="4" t="s">
        <v>4</v>
      </c>
      <c r="C64" s="3" t="s">
        <v>5</v>
      </c>
      <c r="D64" s="3" t="s">
        <v>6</v>
      </c>
      <c r="E64" s="3" t="s">
        <v>7</v>
      </c>
    </row>
    <row r="65" spans="2:5" x14ac:dyDescent="0.25">
      <c r="B65" s="3" t="s">
        <v>14</v>
      </c>
      <c r="C65" s="10" t="s">
        <v>4</v>
      </c>
      <c r="D65" s="10">
        <v>0.26795198863755193</v>
      </c>
      <c r="E65" s="10" t="s">
        <v>4</v>
      </c>
    </row>
    <row r="66" spans="2:5" x14ac:dyDescent="0.25">
      <c r="B66" s="3" t="s">
        <v>15</v>
      </c>
      <c r="C66" s="14" t="s">
        <v>4</v>
      </c>
      <c r="D66" s="14">
        <v>0.27625853054388494</v>
      </c>
      <c r="E66" s="14" t="s">
        <v>4</v>
      </c>
    </row>
    <row r="67" spans="2:5" x14ac:dyDescent="0.25">
      <c r="B67" s="3" t="s">
        <v>16</v>
      </c>
      <c r="C67" s="10" t="s">
        <v>4</v>
      </c>
      <c r="D67" s="10">
        <v>0.15843964558939608</v>
      </c>
      <c r="E67" s="10" t="s">
        <v>4</v>
      </c>
    </row>
    <row r="68" spans="2:5" x14ac:dyDescent="0.25">
      <c r="B68" s="3" t="s">
        <v>17</v>
      </c>
      <c r="C68" s="14" t="s">
        <v>4</v>
      </c>
      <c r="D68" s="14">
        <v>0.16471907204434202</v>
      </c>
      <c r="E68" s="14" t="s">
        <v>4</v>
      </c>
    </row>
    <row r="69" spans="2:5" x14ac:dyDescent="0.25">
      <c r="B69" s="3" t="s">
        <v>18</v>
      </c>
      <c r="C69" s="10" t="s">
        <v>4</v>
      </c>
      <c r="D69" s="10">
        <v>0.18259833643118953</v>
      </c>
      <c r="E69" s="10" t="s">
        <v>4</v>
      </c>
    </row>
    <row r="70" spans="2:5" x14ac:dyDescent="0.25">
      <c r="B70" s="3" t="s">
        <v>19</v>
      </c>
      <c r="C70" s="14" t="s">
        <v>4</v>
      </c>
      <c r="D70" s="14">
        <v>0.30195301437684419</v>
      </c>
      <c r="E70" s="14" t="s">
        <v>4</v>
      </c>
    </row>
    <row r="71" spans="2:5" x14ac:dyDescent="0.25">
      <c r="B71" s="3" t="s">
        <v>20</v>
      </c>
      <c r="C71" s="10" t="s">
        <v>4</v>
      </c>
      <c r="D71" s="10" t="s">
        <v>4</v>
      </c>
      <c r="E71" s="10">
        <v>0.14172421001579447</v>
      </c>
    </row>
    <row r="72" spans="2:5" x14ac:dyDescent="0.25">
      <c r="B72" s="3" t="s">
        <v>21</v>
      </c>
      <c r="C72" s="14" t="s">
        <v>4</v>
      </c>
      <c r="D72" s="14" t="s">
        <v>4</v>
      </c>
      <c r="E72" s="14">
        <v>0.20622234377225268</v>
      </c>
    </row>
    <row r="73" spans="2:5" x14ac:dyDescent="0.25">
      <c r="B73" s="3" t="s">
        <v>22</v>
      </c>
      <c r="C73" s="10" t="s">
        <v>4</v>
      </c>
      <c r="D73" s="10" t="s">
        <v>4</v>
      </c>
      <c r="E73" s="10">
        <v>0.18858365132865854</v>
      </c>
    </row>
    <row r="74" spans="2:5" x14ac:dyDescent="0.25">
      <c r="B74" s="3" t="s">
        <v>23</v>
      </c>
      <c r="C74" s="14" t="s">
        <v>4</v>
      </c>
      <c r="D74" s="14" t="s">
        <v>4</v>
      </c>
      <c r="E74" s="14">
        <v>0.21599753812948641</v>
      </c>
    </row>
    <row r="75" spans="2:5" x14ac:dyDescent="0.25">
      <c r="B75" s="3" t="s">
        <v>24</v>
      </c>
      <c r="C75" s="10" t="s">
        <v>4</v>
      </c>
      <c r="D75" s="10" t="s">
        <v>4</v>
      </c>
      <c r="E75" s="10">
        <v>0.21172224104087903</v>
      </c>
    </row>
    <row r="76" spans="2:5" x14ac:dyDescent="0.25">
      <c r="B76" s="3" t="s">
        <v>25</v>
      </c>
      <c r="C76" s="14" t="s">
        <v>4</v>
      </c>
      <c r="D76" s="14" t="s">
        <v>4</v>
      </c>
      <c r="E76" s="14">
        <v>0.21375327638612332</v>
      </c>
    </row>
    <row r="77" spans="2:5" x14ac:dyDescent="0.25">
      <c r="B77" s="3" t="s">
        <v>26</v>
      </c>
      <c r="C77" s="10">
        <v>0.38373537711877542</v>
      </c>
      <c r="D77" s="10" t="s">
        <v>4</v>
      </c>
      <c r="E77" s="10" t="s">
        <v>4</v>
      </c>
    </row>
    <row r="78" spans="2:5" x14ac:dyDescent="0.25">
      <c r="B78" s="3" t="s">
        <v>27</v>
      </c>
      <c r="C78" s="14">
        <v>0.39805274373114502</v>
      </c>
      <c r="D78" s="14" t="s">
        <v>4</v>
      </c>
      <c r="E78" s="14" t="s">
        <v>4</v>
      </c>
    </row>
    <row r="79" spans="2:5" x14ac:dyDescent="0.25">
      <c r="B79" s="3" t="s">
        <v>28</v>
      </c>
      <c r="C79" s="10">
        <v>0.34867498207994163</v>
      </c>
      <c r="D79" s="10" t="s">
        <v>4</v>
      </c>
      <c r="E79" s="10" t="s">
        <v>4</v>
      </c>
    </row>
    <row r="80" spans="2:5" x14ac:dyDescent="0.25">
      <c r="B80" s="3" t="s">
        <v>29</v>
      </c>
      <c r="C80" s="14">
        <v>0.24089964555761989</v>
      </c>
      <c r="D80" s="14" t="s">
        <v>4</v>
      </c>
      <c r="E80" s="14" t="s">
        <v>4</v>
      </c>
    </row>
    <row r="81" spans="2:21" ht="9.9499999999999993" customHeight="1" x14ac:dyDescent="0.25"/>
    <row r="83" spans="2:21" x14ac:dyDescent="0.25">
      <c r="B83" s="22" t="s">
        <v>31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2:21" ht="5.0999999999999996" customHeight="1" x14ac:dyDescent="0.25"/>
    <row r="86" spans="2:21" x14ac:dyDescent="0.25">
      <c r="B86" s="1" t="s">
        <v>31</v>
      </c>
    </row>
    <row r="87" spans="2:21" ht="5.0999999999999996" customHeight="1" x14ac:dyDescent="0.25"/>
    <row r="88" spans="2:21" x14ac:dyDescent="0.25">
      <c r="B88" s="4" t="s">
        <v>32</v>
      </c>
      <c r="C88" s="3" t="s">
        <v>5</v>
      </c>
      <c r="D88" s="3" t="s">
        <v>6</v>
      </c>
      <c r="E88" s="3" t="s">
        <v>7</v>
      </c>
    </row>
    <row r="89" spans="2:21" x14ac:dyDescent="0.25">
      <c r="B89" s="3" t="s">
        <v>33</v>
      </c>
      <c r="C89" s="10">
        <v>0.37257310932911281</v>
      </c>
      <c r="D89" s="10">
        <v>-1.3893968791999034</v>
      </c>
      <c r="E89" s="10">
        <v>-1.7851741285384477</v>
      </c>
    </row>
    <row r="90" spans="2:21" x14ac:dyDescent="0.25">
      <c r="B90" s="3" t="s">
        <v>34</v>
      </c>
      <c r="C90" s="14">
        <v>-0.51152209100801294</v>
      </c>
      <c r="D90" s="14">
        <v>-1.5991524120568945</v>
      </c>
      <c r="E90" s="14">
        <v>-1.2424501415308598</v>
      </c>
    </row>
    <row r="91" spans="2:21" x14ac:dyDescent="0.25">
      <c r="B91" s="3" t="s">
        <v>35</v>
      </c>
      <c r="C91" s="10">
        <v>0.80763908709798782</v>
      </c>
      <c r="D91" s="10">
        <v>0.90372935632129425</v>
      </c>
      <c r="E91" s="10">
        <v>0.78997517354847457</v>
      </c>
    </row>
    <row r="92" spans="2:21" x14ac:dyDescent="0.25">
      <c r="B92" s="3" t="s">
        <v>36</v>
      </c>
      <c r="C92" s="14">
        <v>0.14071760578403542</v>
      </c>
      <c r="D92" s="14">
        <v>-0.62202639457394016</v>
      </c>
      <c r="E92" s="14">
        <v>-0.42005222376995999</v>
      </c>
    </row>
    <row r="93" spans="2:21" x14ac:dyDescent="0.25">
      <c r="B93" s="3" t="s">
        <v>37</v>
      </c>
      <c r="C93" s="10">
        <v>0.80763908709798782</v>
      </c>
      <c r="D93" s="10">
        <v>1.6098799844905998</v>
      </c>
      <c r="E93" s="10">
        <v>1.3102340764372886</v>
      </c>
    </row>
    <row r="94" spans="2:21" x14ac:dyDescent="0.25">
      <c r="B94" s="3" t="s">
        <v>38</v>
      </c>
      <c r="C94" s="14">
        <v>0.51470815765769684</v>
      </c>
      <c r="D94" s="14">
        <v>-0.39995581395547763</v>
      </c>
      <c r="E94" s="14">
        <v>-0.96964362332773468</v>
      </c>
    </row>
    <row r="95" spans="2:21" x14ac:dyDescent="0.25">
      <c r="B95" s="3" t="s">
        <v>39</v>
      </c>
      <c r="C95" s="10">
        <v>0.14071760578403542</v>
      </c>
      <c r="D95" s="10">
        <v>-0.62202639457394016</v>
      </c>
      <c r="E95" s="10">
        <v>-0.42005222376995999</v>
      </c>
    </row>
    <row r="96" spans="2:21" x14ac:dyDescent="0.25">
      <c r="B96" s="3" t="s">
        <v>40</v>
      </c>
      <c r="C96" s="14">
        <v>0.57578358355291048</v>
      </c>
      <c r="D96" s="14">
        <v>1.0448538115132238</v>
      </c>
      <c r="E96" s="14">
        <v>0.74939455310534431</v>
      </c>
    </row>
    <row r="97" spans="2:5" x14ac:dyDescent="0.25">
      <c r="B97" s="3" t="s">
        <v>41</v>
      </c>
      <c r="C97" s="10">
        <v>-1.8306832691140136</v>
      </c>
      <c r="D97" s="10">
        <v>-0.89300178388758877</v>
      </c>
      <c r="E97" s="10">
        <v>-1.7851741285384477</v>
      </c>
    </row>
    <row r="98" spans="2:5" x14ac:dyDescent="0.25">
      <c r="B98" s="3" t="s">
        <v>42</v>
      </c>
      <c r="C98" s="14">
        <v>0.15539939030593947</v>
      </c>
      <c r="D98" s="14">
        <v>-0.62202639457394016</v>
      </c>
      <c r="E98" s="14">
        <v>-0.69285874197308506</v>
      </c>
    </row>
    <row r="99" spans="2:5" x14ac:dyDescent="0.25">
      <c r="B99" s="3" t="s">
        <v>43</v>
      </c>
      <c r="C99" s="10">
        <v>-0.94658806877688795</v>
      </c>
      <c r="D99" s="10">
        <v>-0.89635090926779226</v>
      </c>
      <c r="E99" s="10">
        <v>-1.0185833181463719</v>
      </c>
    </row>
    <row r="100" spans="2:5" x14ac:dyDescent="0.25">
      <c r="B100" s="3" t="s">
        <v>44</v>
      </c>
      <c r="C100" s="14">
        <v>-0.51152209100801294</v>
      </c>
      <c r="D100" s="14">
        <v>-1.9403342113011262</v>
      </c>
      <c r="E100" s="14">
        <v>-0.98089174710190419</v>
      </c>
    </row>
    <row r="101" spans="2:5" x14ac:dyDescent="0.25">
      <c r="B101" s="3" t="s">
        <v>45</v>
      </c>
      <c r="C101" s="10">
        <v>1.535635994307154</v>
      </c>
      <c r="D101" s="10">
        <v>1.3355554697967478</v>
      </c>
      <c r="E101" s="10">
        <v>1.3102340764372886</v>
      </c>
    </row>
    <row r="102" spans="2:5" x14ac:dyDescent="0.25">
      <c r="B102" s="3" t="s">
        <v>46</v>
      </c>
      <c r="C102" s="14">
        <v>-2.0285913313215591</v>
      </c>
      <c r="D102" s="14">
        <v>1.6098799844905998</v>
      </c>
      <c r="E102" s="14">
        <v>1.0374275582341634</v>
      </c>
    </row>
    <row r="103" spans="2:5" x14ac:dyDescent="0.25">
      <c r="B103" s="3" t="s">
        <v>47</v>
      </c>
      <c r="C103" s="10">
        <v>0.21647481620115328</v>
      </c>
      <c r="D103" s="10">
        <v>0.15608514066520679</v>
      </c>
      <c r="E103" s="10">
        <v>1.0486756820083329</v>
      </c>
    </row>
    <row r="104" spans="2:5" x14ac:dyDescent="0.25">
      <c r="B104" s="3" t="s">
        <v>48</v>
      </c>
      <c r="C104" s="14">
        <v>-0.51152209100801294</v>
      </c>
      <c r="D104" s="14">
        <v>1.3389045951769512</v>
      </c>
      <c r="E104" s="14">
        <v>0.41070476836644698</v>
      </c>
    </row>
    <row r="105" spans="2:5" x14ac:dyDescent="0.25">
      <c r="B105" s="3" t="s">
        <v>49</v>
      </c>
      <c r="C105" s="10">
        <v>1.535635994307154</v>
      </c>
      <c r="D105" s="10">
        <v>1.0284766679235515</v>
      </c>
      <c r="E105" s="10">
        <v>1.3102340764372886</v>
      </c>
    </row>
    <row r="106" spans="2:5" x14ac:dyDescent="0.25">
      <c r="B106" s="3" t="s">
        <v>50</v>
      </c>
      <c r="C106" s="14">
        <v>0.4483303197462305</v>
      </c>
      <c r="D106" s="14">
        <v>0.83176844925145266</v>
      </c>
      <c r="E106" s="14">
        <v>1.0374275582341634</v>
      </c>
    </row>
    <row r="107" spans="2:5" x14ac:dyDescent="0.25">
      <c r="B107" s="3" t="s">
        <v>51</v>
      </c>
      <c r="C107" s="10">
        <v>0.14071760578403542</v>
      </c>
      <c r="D107" s="10">
        <v>1.6098799844905998</v>
      </c>
      <c r="E107" s="10">
        <v>1.0780081786772937</v>
      </c>
    </row>
    <row r="108" spans="2:5" x14ac:dyDescent="0.25">
      <c r="B108" s="3" t="s">
        <v>52</v>
      </c>
      <c r="C108" s="14">
        <v>-0.51152209100801294</v>
      </c>
      <c r="D108" s="14">
        <v>1.0448538115132238</v>
      </c>
      <c r="E108" s="14">
        <v>0.54364326604521296</v>
      </c>
    </row>
    <row r="109" spans="2:5" x14ac:dyDescent="0.25">
      <c r="B109" s="3" t="s">
        <v>53</v>
      </c>
      <c r="C109" s="10">
        <v>-0.51152209100801294</v>
      </c>
      <c r="D109" s="10">
        <v>-0.62202639457394016</v>
      </c>
      <c r="E109" s="10">
        <v>-0.15849382934100437</v>
      </c>
    </row>
    <row r="110" spans="2:5" x14ac:dyDescent="0.25">
      <c r="B110" s="3" t="s">
        <v>54</v>
      </c>
      <c r="C110" s="14">
        <v>-1.8917586950092276</v>
      </c>
      <c r="D110" s="14">
        <v>-0.68888367912432025</v>
      </c>
      <c r="E110" s="14">
        <v>-0.56678765684450605</v>
      </c>
    </row>
    <row r="111" spans="2:5" x14ac:dyDescent="0.25">
      <c r="B111" s="3" t="s">
        <v>55</v>
      </c>
      <c r="C111" s="10">
        <v>-1.239518998217179</v>
      </c>
      <c r="D111" s="10">
        <v>-0.35105100526029165</v>
      </c>
      <c r="E111" s="10">
        <v>0.6570366758697086</v>
      </c>
    </row>
    <row r="112" spans="2:5" x14ac:dyDescent="0.25">
      <c r="B112" s="3" t="s">
        <v>56</v>
      </c>
      <c r="C112" s="14">
        <v>1.535635994307154</v>
      </c>
      <c r="D112" s="14">
        <v>1.6098799844905998</v>
      </c>
      <c r="E112" s="14">
        <v>1.0222010713084695</v>
      </c>
    </row>
    <row r="113" spans="2:5" x14ac:dyDescent="0.25">
      <c r="B113" s="3" t="s">
        <v>57</v>
      </c>
      <c r="C113" s="10">
        <v>1.535635994307154</v>
      </c>
      <c r="D113" s="10">
        <v>1.6098799844905998</v>
      </c>
      <c r="E113" s="10">
        <v>1.3102340764372886</v>
      </c>
    </row>
    <row r="114" spans="2:5" x14ac:dyDescent="0.25">
      <c r="B114" s="3" t="s">
        <v>58</v>
      </c>
      <c r="C114" s="14">
        <v>-1.239518998217179</v>
      </c>
      <c r="D114" s="14">
        <v>-0.62202639457394016</v>
      </c>
      <c r="E114" s="14">
        <v>-1.9181126262172135</v>
      </c>
    </row>
    <row r="115" spans="2:5" x14ac:dyDescent="0.25">
      <c r="B115" s="3" t="s">
        <v>59</v>
      </c>
      <c r="C115" s="10">
        <v>-0.51152209100801294</v>
      </c>
      <c r="D115" s="10">
        <v>-0.62202639457394016</v>
      </c>
      <c r="E115" s="10">
        <v>-0.42005222376995999</v>
      </c>
    </row>
    <row r="116" spans="2:5" x14ac:dyDescent="0.25">
      <c r="B116" s="3" t="s">
        <v>60</v>
      </c>
      <c r="C116" s="14">
        <v>-0.51152209100801294</v>
      </c>
      <c r="D116" s="14">
        <v>0.64913111059731798</v>
      </c>
      <c r="E116" s="14">
        <v>1.3102340764372886</v>
      </c>
    </row>
    <row r="117" spans="2:5" x14ac:dyDescent="0.25">
      <c r="B117" s="3" t="s">
        <v>61</v>
      </c>
      <c r="C117" s="10">
        <v>1.100570016538279</v>
      </c>
      <c r="D117" s="10">
        <v>0.77387842219957514</v>
      </c>
      <c r="E117" s="10">
        <v>1.3102340764372886</v>
      </c>
    </row>
    <row r="118" spans="2:5" x14ac:dyDescent="0.25">
      <c r="B118" s="3" t="s">
        <v>62</v>
      </c>
      <c r="C118" s="14">
        <v>1.535635994307154</v>
      </c>
      <c r="D118" s="14">
        <v>1.3389045951769512</v>
      </c>
      <c r="E118" s="14">
        <v>0.25561026091639383</v>
      </c>
    </row>
    <row r="119" spans="2:5" x14ac:dyDescent="0.25">
      <c r="B119" s="3" t="s">
        <v>63</v>
      </c>
      <c r="C119" s="10">
        <v>0.21647481620115328</v>
      </c>
      <c r="D119" s="10">
        <v>-0.89635090926779226</v>
      </c>
      <c r="E119" s="10">
        <v>-0.18782632600996499</v>
      </c>
    </row>
    <row r="120" spans="2:5" x14ac:dyDescent="0.25">
      <c r="B120" s="3" t="s">
        <v>64</v>
      </c>
      <c r="C120" s="14">
        <v>-0.51152209100801294</v>
      </c>
      <c r="D120" s="14">
        <v>-0.62202639457394016</v>
      </c>
      <c r="E120" s="14">
        <v>-0.98089174710190419</v>
      </c>
    </row>
    <row r="121" spans="2:5" x14ac:dyDescent="0.25">
      <c r="B121" s="3" t="s">
        <v>65</v>
      </c>
      <c r="C121" s="10">
        <v>-1.239518998217179</v>
      </c>
      <c r="D121" s="10">
        <v>-0.12898042464182913</v>
      </c>
      <c r="E121" s="10">
        <v>-0.18782632600996499</v>
      </c>
    </row>
    <row r="122" spans="2:5" x14ac:dyDescent="0.25">
      <c r="B122" s="3" t="s">
        <v>66</v>
      </c>
      <c r="C122" s="14">
        <v>0.80763908709798782</v>
      </c>
      <c r="D122" s="14">
        <v>-0.52980674807719685</v>
      </c>
      <c r="E122" s="14">
        <v>1.3102340764372886</v>
      </c>
    </row>
    <row r="123" spans="2:5" x14ac:dyDescent="0.25">
      <c r="B123" s="3" t="s">
        <v>67</v>
      </c>
      <c r="C123" s="10">
        <v>1.3264341977355459E-2</v>
      </c>
      <c r="D123" s="10">
        <v>-0.89635090926779226</v>
      </c>
      <c r="E123" s="10">
        <v>-0.46063284421309014</v>
      </c>
    </row>
    <row r="124" spans="2:5" x14ac:dyDescent="0.25">
      <c r="B124" s="3" t="s">
        <v>68</v>
      </c>
      <c r="C124" s="14">
        <v>1.100570016538279</v>
      </c>
      <c r="D124" s="14">
        <v>-0.62202639457394016</v>
      </c>
      <c r="E124" s="14">
        <v>-0.95441713640204062</v>
      </c>
    </row>
    <row r="125" spans="2:5" x14ac:dyDescent="0.25">
      <c r="B125" s="3" t="s">
        <v>69</v>
      </c>
      <c r="C125" s="10">
        <v>-1.8306832691140136</v>
      </c>
      <c r="D125" s="10">
        <v>-0.49164298999519479</v>
      </c>
      <c r="E125" s="10">
        <v>-0.18782632600996499</v>
      </c>
    </row>
    <row r="126" spans="2:5" x14ac:dyDescent="0.25">
      <c r="B126" s="3" t="s">
        <v>70</v>
      </c>
      <c r="C126" s="14">
        <v>7.9642179888821718E-2</v>
      </c>
      <c r="D126" s="14">
        <v>-1.1094362715295631</v>
      </c>
      <c r="E126" s="14">
        <v>-1.8887801295482531</v>
      </c>
    </row>
    <row r="127" spans="2:5" x14ac:dyDescent="0.25">
      <c r="B127" s="3" t="s">
        <v>71</v>
      </c>
      <c r="C127" s="10">
        <v>1.535635994307154</v>
      </c>
      <c r="D127" s="10">
        <v>6.439796462548969E-2</v>
      </c>
      <c r="E127" s="10">
        <v>0.54364326604521296</v>
      </c>
    </row>
    <row r="128" spans="2:5" x14ac:dyDescent="0.25">
      <c r="B128" s="3" t="s">
        <v>72</v>
      </c>
      <c r="C128" s="14">
        <v>-0.51152209100801294</v>
      </c>
      <c r="D128" s="14">
        <v>-0.62202639457394016</v>
      </c>
      <c r="E128" s="14">
        <v>-0.42005222376995999</v>
      </c>
    </row>
    <row r="129" spans="2:5" x14ac:dyDescent="0.25">
      <c r="B129" s="3" t="s">
        <v>73</v>
      </c>
      <c r="C129" s="10">
        <v>0.21647481620115328</v>
      </c>
      <c r="D129" s="10">
        <v>-0.62202639457394016</v>
      </c>
      <c r="E129" s="10">
        <v>-0.27875465171568692</v>
      </c>
    </row>
    <row r="130" spans="2:5" x14ac:dyDescent="0.25">
      <c r="B130" s="3" t="s">
        <v>74</v>
      </c>
      <c r="C130" s="14">
        <v>-0.21859116156772185</v>
      </c>
      <c r="D130" s="14">
        <v>-0.12898042464182913</v>
      </c>
      <c r="E130" s="14">
        <v>-0.42005222376995999</v>
      </c>
    </row>
    <row r="131" spans="2:5" ht="9.9499999999999993" customHeight="1" x14ac:dyDescent="0.25"/>
    <row r="133" spans="2:5" x14ac:dyDescent="0.25">
      <c r="B133" s="1" t="s">
        <v>75</v>
      </c>
    </row>
    <row r="134" spans="2:5" ht="5.0999999999999996" customHeight="1" x14ac:dyDescent="0.25"/>
    <row r="135" spans="2:5" x14ac:dyDescent="0.25">
      <c r="B135" s="4" t="s">
        <v>4</v>
      </c>
      <c r="C135" s="3" t="s">
        <v>5</v>
      </c>
      <c r="D135" s="3" t="s">
        <v>6</v>
      </c>
      <c r="E135" s="3" t="s">
        <v>7</v>
      </c>
    </row>
    <row r="136" spans="2:5" x14ac:dyDescent="0.25">
      <c r="B136" s="3" t="s">
        <v>5</v>
      </c>
      <c r="C136" s="10">
        <v>0.99999999999999933</v>
      </c>
      <c r="D136" s="10">
        <v>0.39658170066012083</v>
      </c>
      <c r="E136" s="10">
        <v>0.42928479457120761</v>
      </c>
    </row>
    <row r="137" spans="2:5" x14ac:dyDescent="0.25">
      <c r="B137" s="3" t="s">
        <v>6</v>
      </c>
      <c r="C137" s="14">
        <v>0.39658170066012083</v>
      </c>
      <c r="D137" s="14">
        <v>0.99999999999999833</v>
      </c>
      <c r="E137" s="14">
        <v>0.80890481387002178</v>
      </c>
    </row>
    <row r="138" spans="2:5" x14ac:dyDescent="0.25">
      <c r="B138" s="3" t="s">
        <v>7</v>
      </c>
      <c r="C138" s="10">
        <v>0.42928479457120761</v>
      </c>
      <c r="D138" s="10">
        <v>0.80890481387002178</v>
      </c>
      <c r="E138" s="10">
        <v>1.0000000000000007</v>
      </c>
    </row>
    <row r="139" spans="2:5" ht="9.9499999999999993" customHeight="1" x14ac:dyDescent="0.25"/>
    <row r="141" spans="2:5" x14ac:dyDescent="0.25">
      <c r="B141" s="1" t="s">
        <v>76</v>
      </c>
    </row>
    <row r="142" spans="2:5" ht="5.0999999999999996" customHeight="1" x14ac:dyDescent="0.25"/>
    <row r="143" spans="2:5" x14ac:dyDescent="0.25">
      <c r="B143" s="4" t="s">
        <v>4</v>
      </c>
      <c r="C143" s="3" t="s">
        <v>5</v>
      </c>
      <c r="D143" s="3" t="s">
        <v>6</v>
      </c>
      <c r="E143" s="3" t="s">
        <v>7</v>
      </c>
    </row>
    <row r="144" spans="2:5" x14ac:dyDescent="0.25">
      <c r="B144" s="3" t="s">
        <v>5</v>
      </c>
      <c r="C144" s="10">
        <v>1.0000000000000002</v>
      </c>
      <c r="D144" s="10">
        <v>0.39658170066012099</v>
      </c>
      <c r="E144" s="10">
        <v>0.42928479457120783</v>
      </c>
    </row>
    <row r="145" spans="2:21" x14ac:dyDescent="0.25">
      <c r="B145" s="3" t="s">
        <v>6</v>
      </c>
      <c r="C145" s="14">
        <v>0.39658170066012099</v>
      </c>
      <c r="D145" s="14">
        <v>0.99999999999999833</v>
      </c>
      <c r="E145" s="14">
        <v>0.80890481387002244</v>
      </c>
    </row>
    <row r="146" spans="2:21" x14ac:dyDescent="0.25">
      <c r="B146" s="3" t="s">
        <v>7</v>
      </c>
      <c r="C146" s="10">
        <v>0.42928479457120783</v>
      </c>
      <c r="D146" s="10">
        <v>0.80890481387002244</v>
      </c>
      <c r="E146" s="10">
        <v>1.000000000000002</v>
      </c>
    </row>
    <row r="147" spans="2:21" ht="9.9499999999999993" customHeight="1" x14ac:dyDescent="0.25"/>
    <row r="149" spans="2:21" x14ac:dyDescent="0.25">
      <c r="B149" s="22" t="s">
        <v>77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2:21" ht="5.0999999999999996" customHeight="1" x14ac:dyDescent="0.25"/>
    <row r="152" spans="2:21" x14ac:dyDescent="0.25">
      <c r="B152" s="1" t="s">
        <v>78</v>
      </c>
    </row>
    <row r="153" spans="2:21" ht="5.0999999999999996" customHeight="1" x14ac:dyDescent="0.25"/>
    <row r="154" spans="2:21" x14ac:dyDescent="0.25">
      <c r="B154" s="4" t="s">
        <v>32</v>
      </c>
      <c r="C154" s="3" t="s">
        <v>14</v>
      </c>
      <c r="D154" s="3" t="s">
        <v>15</v>
      </c>
      <c r="E154" s="3" t="s">
        <v>16</v>
      </c>
      <c r="F154" s="3" t="s">
        <v>17</v>
      </c>
      <c r="G154" s="3" t="s">
        <v>18</v>
      </c>
      <c r="H154" s="3" t="s">
        <v>19</v>
      </c>
      <c r="I154" s="3" t="s">
        <v>20</v>
      </c>
      <c r="J154" s="3" t="s">
        <v>21</v>
      </c>
      <c r="K154" s="3" t="s">
        <v>22</v>
      </c>
      <c r="L154" s="3" t="s">
        <v>23</v>
      </c>
      <c r="M154" s="3" t="s">
        <v>24</v>
      </c>
      <c r="N154" s="3" t="s">
        <v>25</v>
      </c>
      <c r="O154" s="3" t="s">
        <v>26</v>
      </c>
      <c r="P154" s="3" t="s">
        <v>27</v>
      </c>
      <c r="Q154" s="3" t="s">
        <v>28</v>
      </c>
      <c r="R154" s="3" t="s">
        <v>29</v>
      </c>
    </row>
    <row r="155" spans="2:21" x14ac:dyDescent="0.25">
      <c r="B155" s="3" t="s">
        <v>33</v>
      </c>
      <c r="C155" s="10">
        <v>-1.5737757537127848</v>
      </c>
      <c r="D155" s="10">
        <v>0.6647084887974557</v>
      </c>
      <c r="E155" s="10">
        <v>0.45422047480705341</v>
      </c>
      <c r="F155" s="10">
        <v>-0.94412107130330769</v>
      </c>
      <c r="G155" s="10">
        <v>0.5271094961546976</v>
      </c>
      <c r="H155" s="10">
        <v>0.74635403652634646</v>
      </c>
      <c r="I155" s="10">
        <v>-0.86083739934114889</v>
      </c>
      <c r="J155" s="10">
        <v>0.21227892771763907</v>
      </c>
      <c r="K155" s="10">
        <v>-0.15110327331829893</v>
      </c>
      <c r="L155" s="10">
        <v>0.12695398051633988</v>
      </c>
      <c r="M155" s="10">
        <v>0.78558033394249271</v>
      </c>
      <c r="N155" s="10">
        <v>-0.407133533399751</v>
      </c>
      <c r="O155" s="10">
        <v>0.81295425725898762</v>
      </c>
      <c r="P155" s="10">
        <v>0.7429530706784454</v>
      </c>
      <c r="Q155" s="10">
        <v>-1.4683927576631282</v>
      </c>
      <c r="R155" s="10">
        <v>-0.39726915351242492</v>
      </c>
    </row>
    <row r="156" spans="2:21" x14ac:dyDescent="0.25">
      <c r="B156" s="3" t="s">
        <v>34</v>
      </c>
      <c r="C156" s="14">
        <v>0.4321444365921478</v>
      </c>
      <c r="D156" s="14">
        <v>-0.6739159386635597</v>
      </c>
      <c r="E156" s="14">
        <v>-1.2592241299934901</v>
      </c>
      <c r="F156" s="14">
        <v>0.86609691222298979</v>
      </c>
      <c r="G156" s="14">
        <v>-0.8293024937844462</v>
      </c>
      <c r="H156" s="14">
        <v>0.92285439604595509</v>
      </c>
      <c r="I156" s="14">
        <v>0.3633798570765952</v>
      </c>
      <c r="J156" s="14">
        <v>-0.25443476859640229</v>
      </c>
      <c r="K156" s="14">
        <v>-0.59710265350891623</v>
      </c>
      <c r="L156" s="14">
        <v>-0.35566008629843648</v>
      </c>
      <c r="M156" s="14">
        <v>0.33451378095655088</v>
      </c>
      <c r="N156" s="14">
        <v>0.55939215278375165</v>
      </c>
      <c r="O156" s="14">
        <v>-0.30109182617221253</v>
      </c>
      <c r="P156" s="14">
        <v>-0.15902016617038758</v>
      </c>
      <c r="Q156" s="14">
        <v>0.37340085632373932</v>
      </c>
      <c r="R156" s="14">
        <v>0.20192002323777153</v>
      </c>
    </row>
    <row r="157" spans="2:21" x14ac:dyDescent="0.25">
      <c r="B157" s="3" t="s">
        <v>35</v>
      </c>
      <c r="C157" s="10">
        <v>0.29301312819075542</v>
      </c>
      <c r="D157" s="10">
        <v>-1.1415036852678171</v>
      </c>
      <c r="E157" s="10">
        <v>-0.8722474285299272</v>
      </c>
      <c r="F157" s="10">
        <v>0.80358208931496788</v>
      </c>
      <c r="G157" s="10">
        <v>0.61629894790438255</v>
      </c>
      <c r="H157" s="10">
        <v>0.43097696945650721</v>
      </c>
      <c r="I157" s="10">
        <v>-1.1883358282495253</v>
      </c>
      <c r="J157" s="10">
        <v>0.643539119706802</v>
      </c>
      <c r="K157" s="10">
        <v>0.50661652034746818</v>
      </c>
      <c r="L157" s="10">
        <v>-0.82948083600855727</v>
      </c>
      <c r="M157" s="10">
        <v>0.37006599929414968</v>
      </c>
      <c r="N157" s="10">
        <v>0.19171090230372934</v>
      </c>
      <c r="O157" s="10">
        <v>0.50591820717495617</v>
      </c>
      <c r="P157" s="10">
        <v>0.38046854674498459</v>
      </c>
      <c r="Q157" s="10">
        <v>-0.51294448782561386</v>
      </c>
      <c r="R157" s="10">
        <v>-0.69213199741424192</v>
      </c>
    </row>
    <row r="158" spans="2:21" x14ac:dyDescent="0.25">
      <c r="B158" s="3" t="s">
        <v>36</v>
      </c>
      <c r="C158" s="14">
        <v>-0.34053004785601682</v>
      </c>
      <c r="D158" s="14">
        <v>6.027865415524928E-2</v>
      </c>
      <c r="E158" s="14">
        <v>1.0331995377951958E-2</v>
      </c>
      <c r="F158" s="14">
        <v>0.19151504013577328</v>
      </c>
      <c r="G158" s="14">
        <v>6.0351865351956024E-2</v>
      </c>
      <c r="H158" s="14">
        <v>0.10064441172440608</v>
      </c>
      <c r="I158" s="14">
        <v>-0.2645043456545228</v>
      </c>
      <c r="J158" s="14">
        <v>0.36122251953803897</v>
      </c>
      <c r="K158" s="14">
        <v>0.1140298896225688</v>
      </c>
      <c r="L158" s="14">
        <v>0.2465288063826212</v>
      </c>
      <c r="M158" s="14">
        <v>-0.34899423200702356</v>
      </c>
      <c r="N158" s="14">
        <v>-0.17716421989163489</v>
      </c>
      <c r="O158" s="14">
        <v>-0.76139235630795143</v>
      </c>
      <c r="P158" s="14">
        <v>0.9361284420437006</v>
      </c>
      <c r="Q158" s="14">
        <v>-6.4839464962128696E-2</v>
      </c>
      <c r="R158" s="14">
        <v>-0.24013075004501355</v>
      </c>
    </row>
    <row r="159" spans="2:21" x14ac:dyDescent="0.25">
      <c r="B159" s="3" t="s">
        <v>37</v>
      </c>
      <c r="C159" s="10">
        <v>-0.26538421544868374</v>
      </c>
      <c r="D159" s="10">
        <v>-0.19387162901204824</v>
      </c>
      <c r="E159" s="10">
        <v>0.5540554781355248</v>
      </c>
      <c r="F159" s="10">
        <v>0.31607443502786453</v>
      </c>
      <c r="G159" s="10">
        <v>0.1867786564706701</v>
      </c>
      <c r="H159" s="10">
        <v>-0.16321874995679275</v>
      </c>
      <c r="I159" s="10">
        <v>5.3033066233654891E-2</v>
      </c>
      <c r="J159" s="10">
        <v>0.19614419812554615</v>
      </c>
      <c r="K159" s="10">
        <v>7.90784829991803E-2</v>
      </c>
      <c r="L159" s="10">
        <v>4.1383372673945235E-2</v>
      </c>
      <c r="M159" s="10">
        <v>-6.2329464337761487E-2</v>
      </c>
      <c r="N159" s="10">
        <v>-0.27424359744400806</v>
      </c>
      <c r="O159" s="10">
        <v>0.50591820717495617</v>
      </c>
      <c r="P159" s="10">
        <v>0.38046854674498459</v>
      </c>
      <c r="Q159" s="10">
        <v>-0.51294448782561386</v>
      </c>
      <c r="R159" s="10">
        <v>-0.69213199741424192</v>
      </c>
    </row>
    <row r="160" spans="2:21" x14ac:dyDescent="0.25">
      <c r="B160" s="3" t="s">
        <v>38</v>
      </c>
      <c r="C160" s="14">
        <v>1.3239183019381071</v>
      </c>
      <c r="D160" s="14">
        <v>-0.11463826930127577</v>
      </c>
      <c r="E160" s="14">
        <v>-0.11812560669507405</v>
      </c>
      <c r="F160" s="14">
        <v>3.8203404452394285E-2</v>
      </c>
      <c r="G160" s="14">
        <v>-1.5587209092833876</v>
      </c>
      <c r="H160" s="14">
        <v>-8.6218536699509574E-2</v>
      </c>
      <c r="I160" s="14">
        <v>0.15509758947530275</v>
      </c>
      <c r="J160" s="14">
        <v>0.8338418245447845</v>
      </c>
      <c r="K160" s="14">
        <v>-0.8212894242124068</v>
      </c>
      <c r="L160" s="14">
        <v>-0.5982516546747001</v>
      </c>
      <c r="M160" s="14">
        <v>0.10777993696992089</v>
      </c>
      <c r="N160" s="14">
        <v>0.3150610629908962</v>
      </c>
      <c r="O160" s="14">
        <v>0.71264629008327107</v>
      </c>
      <c r="P160" s="14">
        <v>0.62453021538678977</v>
      </c>
      <c r="Q160" s="14">
        <v>-0.31612398569446221</v>
      </c>
      <c r="R160" s="14">
        <v>-1.7095875448664879</v>
      </c>
    </row>
    <row r="161" spans="2:18" x14ac:dyDescent="0.25">
      <c r="B161" s="3" t="s">
        <v>39</v>
      </c>
      <c r="C161" s="10">
        <v>-0.34053004785601682</v>
      </c>
      <c r="D161" s="10">
        <v>6.027865415524928E-2</v>
      </c>
      <c r="E161" s="10">
        <v>1.0331995377951958E-2</v>
      </c>
      <c r="F161" s="10">
        <v>0.19151504013577328</v>
      </c>
      <c r="G161" s="10">
        <v>6.0351865351956024E-2</v>
      </c>
      <c r="H161" s="10">
        <v>0.10064441172440608</v>
      </c>
      <c r="I161" s="10">
        <v>-0.2645043456545228</v>
      </c>
      <c r="J161" s="10">
        <v>0.36122251953803897</v>
      </c>
      <c r="K161" s="10">
        <v>0.1140298896225688</v>
      </c>
      <c r="L161" s="10">
        <v>0.2465288063826212</v>
      </c>
      <c r="M161" s="10">
        <v>-0.34899423200702356</v>
      </c>
      <c r="N161" s="10">
        <v>-0.17716421989163489</v>
      </c>
      <c r="O161" s="10">
        <v>-0.76139235630795143</v>
      </c>
      <c r="P161" s="10">
        <v>0.9361284420437006</v>
      </c>
      <c r="Q161" s="10">
        <v>-6.4839464962128696E-2</v>
      </c>
      <c r="R161" s="10">
        <v>-0.24013075004501355</v>
      </c>
    </row>
    <row r="162" spans="2:18" x14ac:dyDescent="0.25">
      <c r="B162" s="3" t="s">
        <v>40</v>
      </c>
      <c r="C162" s="14">
        <v>0.18141721967186836</v>
      </c>
      <c r="D162" s="14">
        <v>0.25117894713527306</v>
      </c>
      <c r="E162" s="14">
        <v>-0.95388142551111177</v>
      </c>
      <c r="F162" s="14">
        <v>-0.95925481948166391</v>
      </c>
      <c r="G162" s="14">
        <v>0.53045916428823259</v>
      </c>
      <c r="H162" s="14">
        <v>0.31222674275632856</v>
      </c>
      <c r="I162" s="14">
        <v>0.48122271672077876</v>
      </c>
      <c r="J162" s="14">
        <v>-0.64443936558955617</v>
      </c>
      <c r="K162" s="14">
        <v>0.53996483735327927</v>
      </c>
      <c r="L162" s="14">
        <v>-0.79339476143884768</v>
      </c>
      <c r="M162" s="14">
        <v>0.40379319952762233</v>
      </c>
      <c r="N162" s="14">
        <v>0.22805573483429836</v>
      </c>
      <c r="O162" s="14">
        <v>-1.0684284063919829</v>
      </c>
      <c r="P162" s="14">
        <v>0.57364391811023963</v>
      </c>
      <c r="Q162" s="14">
        <v>0.89060880487538563</v>
      </c>
      <c r="R162" s="14">
        <v>-0.53499359394683066</v>
      </c>
    </row>
    <row r="163" spans="2:18" x14ac:dyDescent="0.25">
      <c r="B163" s="3" t="s">
        <v>41</v>
      </c>
      <c r="C163" s="10">
        <v>-0.12625290704729131</v>
      </c>
      <c r="D163" s="10">
        <v>0.27371611759220904</v>
      </c>
      <c r="E163" s="10">
        <v>0.16707877667196189</v>
      </c>
      <c r="F163" s="10">
        <v>0.37858925793588655</v>
      </c>
      <c r="G163" s="10">
        <v>-1.2588227852181586</v>
      </c>
      <c r="H163" s="10">
        <v>0.32865867663265502</v>
      </c>
      <c r="I163" s="10">
        <v>-0.86083739934114889</v>
      </c>
      <c r="J163" s="10">
        <v>0.21227892771763907</v>
      </c>
      <c r="K163" s="10">
        <v>-0.15110327331829893</v>
      </c>
      <c r="L163" s="10">
        <v>0.12695398051633988</v>
      </c>
      <c r="M163" s="10">
        <v>0.78558033394249271</v>
      </c>
      <c r="N163" s="10">
        <v>-0.407133533399751</v>
      </c>
      <c r="O163" s="10">
        <v>-1.108101859519381</v>
      </c>
      <c r="P163" s="10">
        <v>-0.69850887908575998</v>
      </c>
      <c r="Q163" s="10">
        <v>1.2597462004730924</v>
      </c>
      <c r="R163" s="10">
        <v>1.0959720438897849</v>
      </c>
    </row>
    <row r="164" spans="2:18" x14ac:dyDescent="0.25">
      <c r="B164" s="3" t="s">
        <v>42</v>
      </c>
      <c r="C164" s="14">
        <v>-0.34053004785601682</v>
      </c>
      <c r="D164" s="14">
        <v>6.027865415524928E-2</v>
      </c>
      <c r="E164" s="14">
        <v>1.0331995377951958E-2</v>
      </c>
      <c r="F164" s="14">
        <v>0.19151504013577328</v>
      </c>
      <c r="G164" s="14">
        <v>6.0351865351956024E-2</v>
      </c>
      <c r="H164" s="14">
        <v>0.10064441172440608</v>
      </c>
      <c r="I164" s="14">
        <v>-5.6222078053230345E-2</v>
      </c>
      <c r="J164" s="14">
        <v>-0.72705407360314789</v>
      </c>
      <c r="K164" s="14">
        <v>0.33821666032605924</v>
      </c>
      <c r="L164" s="14">
        <v>0.4891203747588847</v>
      </c>
      <c r="M164" s="14">
        <v>-0.12226038802039357</v>
      </c>
      <c r="N164" s="14">
        <v>6.716686990122045E-2</v>
      </c>
      <c r="O164" s="14">
        <v>0.96621873731069507</v>
      </c>
      <c r="P164" s="14">
        <v>-0.71468006146910357</v>
      </c>
      <c r="Q164" s="14">
        <v>-7.4704166539745931E-2</v>
      </c>
      <c r="R164" s="14">
        <v>-0.25008122413145684</v>
      </c>
    </row>
    <row r="165" spans="2:18" x14ac:dyDescent="0.25">
      <c r="B165" s="3" t="s">
        <v>43</v>
      </c>
      <c r="C165" s="10">
        <v>-0.12360454472738615</v>
      </c>
      <c r="D165" s="10">
        <v>0.27635410190397081</v>
      </c>
      <c r="E165" s="10">
        <v>0.1690160914400175</v>
      </c>
      <c r="F165" s="10">
        <v>-1.2845069247868</v>
      </c>
      <c r="G165" s="10">
        <v>0.22721137208946857</v>
      </c>
      <c r="H165" s="10">
        <v>0.33147682319418181</v>
      </c>
      <c r="I165" s="10">
        <v>0.19246205818257647</v>
      </c>
      <c r="J165" s="10">
        <v>0.87592735312299341</v>
      </c>
      <c r="K165" s="10">
        <v>0.60589039976611536</v>
      </c>
      <c r="L165" s="10">
        <v>-0.55473232309821252</v>
      </c>
      <c r="M165" s="10">
        <v>0.14845449710451464</v>
      </c>
      <c r="N165" s="10">
        <v>-1.0937079208519724</v>
      </c>
      <c r="O165" s="10">
        <v>5.9442239118188724E-3</v>
      </c>
      <c r="P165" s="10">
        <v>0.20346435776307334</v>
      </c>
      <c r="Q165" s="10">
        <v>-0.58204741351377509</v>
      </c>
      <c r="R165" s="10">
        <v>0.49678286713958858</v>
      </c>
    </row>
    <row r="166" spans="2:18" x14ac:dyDescent="0.25">
      <c r="B166" s="3" t="s">
        <v>44</v>
      </c>
      <c r="C166" s="14">
        <v>0.70193816444028867</v>
      </c>
      <c r="D166" s="14">
        <v>-1.9090206738095876</v>
      </c>
      <c r="E166" s="14">
        <v>0.77291234464921965</v>
      </c>
      <c r="F166" s="14">
        <v>1.1016397723436639</v>
      </c>
      <c r="G166" s="14">
        <v>0.86222038327422723</v>
      </c>
      <c r="H166" s="14">
        <v>-0.40424675937797572</v>
      </c>
      <c r="I166" s="14">
        <v>0.16368530483260099</v>
      </c>
      <c r="J166" s="14">
        <v>-0.47936104417706354</v>
      </c>
      <c r="K166" s="14">
        <v>0.57491624397666774</v>
      </c>
      <c r="L166" s="14">
        <v>-0.58824932773017158</v>
      </c>
      <c r="M166" s="14">
        <v>0.11712843185836025</v>
      </c>
      <c r="N166" s="14">
        <v>0.32513511238667159</v>
      </c>
      <c r="O166" s="14">
        <v>-0.30109182617221253</v>
      </c>
      <c r="P166" s="14">
        <v>-0.15902016617038758</v>
      </c>
      <c r="Q166" s="14">
        <v>0.37340085632373932</v>
      </c>
      <c r="R166" s="14">
        <v>0.20192002323777153</v>
      </c>
    </row>
    <row r="167" spans="2:18" x14ac:dyDescent="0.25">
      <c r="B167" s="3" t="s">
        <v>45</v>
      </c>
      <c r="C167" s="10">
        <v>-4.8458712320052999E-2</v>
      </c>
      <c r="D167" s="10">
        <v>2.2203818736673264E-2</v>
      </c>
      <c r="E167" s="10">
        <v>0.71273957419759049</v>
      </c>
      <c r="F167" s="10">
        <v>-1.1599475298947086</v>
      </c>
      <c r="G167" s="10">
        <v>0.35363816320818259</v>
      </c>
      <c r="H167" s="10">
        <v>6.7613661512982981E-2</v>
      </c>
      <c r="I167" s="10">
        <v>5.3033066233654891E-2</v>
      </c>
      <c r="J167" s="10">
        <v>0.19614419812554615</v>
      </c>
      <c r="K167" s="10">
        <v>7.90784829991803E-2</v>
      </c>
      <c r="L167" s="10">
        <v>4.1383372673945235E-2</v>
      </c>
      <c r="M167" s="10">
        <v>-6.2329464337761487E-2</v>
      </c>
      <c r="N167" s="10">
        <v>-0.27424359744400806</v>
      </c>
      <c r="O167" s="10">
        <v>-7.8459258173901036E-3</v>
      </c>
      <c r="P167" s="10">
        <v>-0.22607764583028153</v>
      </c>
      <c r="Q167" s="10">
        <v>0.24568327988074881</v>
      </c>
      <c r="R167" s="10">
        <v>3.0460706136186788E-2</v>
      </c>
    </row>
    <row r="168" spans="2:18" x14ac:dyDescent="0.25">
      <c r="B168" s="3" t="s">
        <v>46</v>
      </c>
      <c r="C168" s="14">
        <v>-0.26538421544868374</v>
      </c>
      <c r="D168" s="14">
        <v>-0.19387162901204824</v>
      </c>
      <c r="E168" s="14">
        <v>0.5540554781355248</v>
      </c>
      <c r="F168" s="14">
        <v>0.31607443502786453</v>
      </c>
      <c r="G168" s="14">
        <v>0.1867786564706701</v>
      </c>
      <c r="H168" s="14">
        <v>-0.16321874995679275</v>
      </c>
      <c r="I168" s="14">
        <v>0.26131533383494743</v>
      </c>
      <c r="J168" s="14">
        <v>-0.89213239501564068</v>
      </c>
      <c r="K168" s="14">
        <v>0.30326525370267066</v>
      </c>
      <c r="L168" s="14">
        <v>0.28397494105020882</v>
      </c>
      <c r="M168" s="14">
        <v>0.1644043796488685</v>
      </c>
      <c r="N168" s="14">
        <v>-2.9912507651152831E-2</v>
      </c>
      <c r="O168" s="14">
        <v>2.507511136287734</v>
      </c>
      <c r="P168" s="14">
        <v>1.1049585162566946</v>
      </c>
      <c r="Q168" s="14">
        <v>-2.350587469658834</v>
      </c>
      <c r="R168" s="14">
        <v>-2.4178593347827433</v>
      </c>
    </row>
    <row r="169" spans="2:18" x14ac:dyDescent="0.25">
      <c r="B169" s="3" t="s">
        <v>47</v>
      </c>
      <c r="C169" s="10">
        <v>-0.95583136884920816</v>
      </c>
      <c r="D169" s="10">
        <v>-0.55261151558725075</v>
      </c>
      <c r="E169" s="10">
        <v>1.3950088319018863</v>
      </c>
      <c r="F169" s="10">
        <v>-0.34567251473704425</v>
      </c>
      <c r="G169" s="10">
        <v>-0.41293907294304044</v>
      </c>
      <c r="H169" s="10">
        <v>1.0600877779233508</v>
      </c>
      <c r="I169" s="10">
        <v>0.25272761847764913</v>
      </c>
      <c r="J169" s="10">
        <v>0.4210704737062072</v>
      </c>
      <c r="K169" s="10">
        <v>-1.0929404144864037</v>
      </c>
      <c r="L169" s="10">
        <v>0.2739726141056803</v>
      </c>
      <c r="M169" s="10">
        <v>0.15505588476042914</v>
      </c>
      <c r="N169" s="10">
        <v>-3.9986557046928217E-2</v>
      </c>
      <c r="O169" s="10">
        <v>-0.81485595916455877</v>
      </c>
      <c r="P169" s="10">
        <v>-0.76556635874565371</v>
      </c>
      <c r="Q169" s="10">
        <v>1.1320286240301018</v>
      </c>
      <c r="R169" s="10">
        <v>0.92451272678820029</v>
      </c>
    </row>
    <row r="170" spans="2:18" x14ac:dyDescent="0.25">
      <c r="B170" s="3" t="s">
        <v>48</v>
      </c>
      <c r="C170" s="14">
        <v>-5.1107074639958255E-2</v>
      </c>
      <c r="D170" s="14">
        <v>1.9565834424911499E-2</v>
      </c>
      <c r="E170" s="14">
        <v>0.71080225942953479</v>
      </c>
      <c r="F170" s="14">
        <v>0.50314865282797783</v>
      </c>
      <c r="G170" s="14">
        <v>-1.1323959940994444</v>
      </c>
      <c r="H170" s="14">
        <v>6.479551495145619E-2</v>
      </c>
      <c r="I170" s="14">
        <v>0.7398055278773894</v>
      </c>
      <c r="J170" s="14">
        <v>-0.35318420620208679</v>
      </c>
      <c r="K170" s="14">
        <v>-0.56866907421865709</v>
      </c>
      <c r="L170" s="14">
        <v>0.84128444205690123</v>
      </c>
      <c r="M170" s="14">
        <v>-1.0394496048717192</v>
      </c>
      <c r="N170" s="14">
        <v>0.5313932238064164</v>
      </c>
      <c r="O170" s="14">
        <v>-0.30109182617221253</v>
      </c>
      <c r="P170" s="14">
        <v>-0.15902016617038758</v>
      </c>
      <c r="Q170" s="14">
        <v>0.37340085632373932</v>
      </c>
      <c r="R170" s="14">
        <v>0.20192002323777153</v>
      </c>
    </row>
    <row r="171" spans="2:18" x14ac:dyDescent="0.25">
      <c r="B171" s="3" t="s">
        <v>49</v>
      </c>
      <c r="C171" s="10">
        <v>0.19436764853515903</v>
      </c>
      <c r="D171" s="10">
        <v>0.26407862778515129</v>
      </c>
      <c r="E171" s="10">
        <v>-2.7791865212818792</v>
      </c>
      <c r="F171" s="10">
        <v>0.71745985585395378</v>
      </c>
      <c r="G171" s="10">
        <v>0.54042065863077005</v>
      </c>
      <c r="H171" s="10">
        <v>0.32600741252989851</v>
      </c>
      <c r="I171" s="10">
        <v>5.3033066233654891E-2</v>
      </c>
      <c r="J171" s="10">
        <v>0.19614419812554615</v>
      </c>
      <c r="K171" s="10">
        <v>7.90784829991803E-2</v>
      </c>
      <c r="L171" s="10">
        <v>4.1383372673945235E-2</v>
      </c>
      <c r="M171" s="10">
        <v>-6.2329464337761487E-2</v>
      </c>
      <c r="N171" s="10">
        <v>-0.27424359744400806</v>
      </c>
      <c r="O171" s="10">
        <v>-7.8459258173901036E-3</v>
      </c>
      <c r="P171" s="10">
        <v>-0.22607764583028153</v>
      </c>
      <c r="Q171" s="10">
        <v>0.24568327988074881</v>
      </c>
      <c r="R171" s="10">
        <v>3.0460706136186788E-2</v>
      </c>
    </row>
    <row r="172" spans="2:18" x14ac:dyDescent="0.25">
      <c r="B172" s="3" t="s">
        <v>50</v>
      </c>
      <c r="C172" s="14">
        <v>0.34991710554450767</v>
      </c>
      <c r="D172" s="14">
        <v>0.41901854073045175</v>
      </c>
      <c r="E172" s="14">
        <v>-0.83062135838840945</v>
      </c>
      <c r="F172" s="14">
        <v>0.85326198990068214</v>
      </c>
      <c r="G172" s="14">
        <v>0.66006959476566651</v>
      </c>
      <c r="H172" s="14">
        <v>-1.1226621161557375</v>
      </c>
      <c r="I172" s="14">
        <v>0.26131533383494743</v>
      </c>
      <c r="J172" s="14">
        <v>-0.89213239501564068</v>
      </c>
      <c r="K172" s="14">
        <v>0.30326525370267066</v>
      </c>
      <c r="L172" s="14">
        <v>0.28397494105020882</v>
      </c>
      <c r="M172" s="14">
        <v>0.1644043796488685</v>
      </c>
      <c r="N172" s="14">
        <v>-2.9912507651152831E-2</v>
      </c>
      <c r="O172" s="14">
        <v>0.75949065440238017</v>
      </c>
      <c r="P172" s="14">
        <v>-0.95874173011090869</v>
      </c>
      <c r="Q172" s="14">
        <v>-0.27152466867089758</v>
      </c>
      <c r="R172" s="14">
        <v>0.76737432332078903</v>
      </c>
    </row>
    <row r="173" spans="2:18" x14ac:dyDescent="0.25">
      <c r="B173" s="3" t="s">
        <v>51</v>
      </c>
      <c r="C173" s="10">
        <v>-0.26538421544868374</v>
      </c>
      <c r="D173" s="10">
        <v>-0.19387162901204824</v>
      </c>
      <c r="E173" s="10">
        <v>0.5540554781355248</v>
      </c>
      <c r="F173" s="10">
        <v>0.31607443502786453</v>
      </c>
      <c r="G173" s="10">
        <v>0.1867786564706701</v>
      </c>
      <c r="H173" s="10">
        <v>-0.16321874995679275</v>
      </c>
      <c r="I173" s="10">
        <v>-1.4082432111353569</v>
      </c>
      <c r="J173" s="10">
        <v>0.39584609028071749</v>
      </c>
      <c r="K173" s="10">
        <v>0.26991693669685957</v>
      </c>
      <c r="L173" s="10">
        <v>0.24788886648049926</v>
      </c>
      <c r="M173" s="10">
        <v>0.13067717941539575</v>
      </c>
      <c r="N173" s="10">
        <v>-6.6257340181721913E-2</v>
      </c>
      <c r="O173" s="10">
        <v>-0.76139235630795143</v>
      </c>
      <c r="P173" s="10">
        <v>0.9361284420437006</v>
      </c>
      <c r="Q173" s="10">
        <v>-6.4839464962128696E-2</v>
      </c>
      <c r="R173" s="10">
        <v>-0.24013075004501355</v>
      </c>
    </row>
    <row r="174" spans="2:18" x14ac:dyDescent="0.25">
      <c r="B174" s="3" t="s">
        <v>52</v>
      </c>
      <c r="C174" s="14">
        <v>0.18141721967186836</v>
      </c>
      <c r="D174" s="14">
        <v>0.25117894713527306</v>
      </c>
      <c r="E174" s="14">
        <v>-0.95388142551111177</v>
      </c>
      <c r="F174" s="14">
        <v>-0.95925481948166391</v>
      </c>
      <c r="G174" s="14">
        <v>0.53045916428823259</v>
      </c>
      <c r="H174" s="14">
        <v>0.31222674275632856</v>
      </c>
      <c r="I174" s="14">
        <v>-1.00026639129007</v>
      </c>
      <c r="J174" s="14">
        <v>-0.46750422727980834</v>
      </c>
      <c r="K174" s="14">
        <v>-0.67791519008523382</v>
      </c>
      <c r="L174" s="14">
        <v>0.72306967628849783</v>
      </c>
      <c r="M174" s="14">
        <v>0.57479637250021653</v>
      </c>
      <c r="N174" s="14">
        <v>0.41233079000821332</v>
      </c>
      <c r="O174" s="14">
        <v>-0.30109182617221253</v>
      </c>
      <c r="P174" s="14">
        <v>-0.15902016617038758</v>
      </c>
      <c r="Q174" s="14">
        <v>0.37340085632373932</v>
      </c>
      <c r="R174" s="14">
        <v>0.20192002323777153</v>
      </c>
    </row>
    <row r="175" spans="2:18" x14ac:dyDescent="0.25">
      <c r="B175" s="3" t="s">
        <v>53</v>
      </c>
      <c r="C175" s="10">
        <v>-0.34053004785601682</v>
      </c>
      <c r="D175" s="10">
        <v>6.027865415524928E-2</v>
      </c>
      <c r="E175" s="10">
        <v>1.0331995377951958E-2</v>
      </c>
      <c r="F175" s="10">
        <v>0.19151504013577328</v>
      </c>
      <c r="G175" s="10">
        <v>6.0351865351956024E-2</v>
      </c>
      <c r="H175" s="10">
        <v>0.10064441172440608</v>
      </c>
      <c r="I175" s="10">
        <v>-0.46419889789851715</v>
      </c>
      <c r="J175" s="10">
        <v>0.13629624395737788</v>
      </c>
      <c r="K175" s="10">
        <v>1.2860487871081527</v>
      </c>
      <c r="L175" s="10">
        <v>1.3939564950886149E-2</v>
      </c>
      <c r="M175" s="10">
        <v>-0.56637958110521436</v>
      </c>
      <c r="N175" s="10">
        <v>-0.41142126028871484</v>
      </c>
      <c r="O175" s="10">
        <v>-0.30109182617221253</v>
      </c>
      <c r="P175" s="10">
        <v>-0.15902016617038758</v>
      </c>
      <c r="Q175" s="10">
        <v>0.37340085632373932</v>
      </c>
      <c r="R175" s="10">
        <v>0.20192002323777153</v>
      </c>
    </row>
    <row r="176" spans="2:18" x14ac:dyDescent="0.25">
      <c r="B176" s="3" t="s">
        <v>54</v>
      </c>
      <c r="C176" s="14">
        <v>-0.28766182313650657</v>
      </c>
      <c r="D176" s="14">
        <v>-1.3909015287395003</v>
      </c>
      <c r="E176" s="14">
        <v>1.8837843739585964</v>
      </c>
      <c r="F176" s="14">
        <v>1.9030798651790202</v>
      </c>
      <c r="G176" s="14">
        <v>1.5850152356731171</v>
      </c>
      <c r="H176" s="14">
        <v>-1.4572891551692999</v>
      </c>
      <c r="I176" s="14">
        <v>-0.15247480567312055</v>
      </c>
      <c r="J176" s="14">
        <v>-0.83546848598816503</v>
      </c>
      <c r="K176" s="14">
        <v>-1.1523481495661105</v>
      </c>
      <c r="L176" s="14">
        <v>-0.95648891888161636</v>
      </c>
      <c r="M176" s="14">
        <v>1.4976932053425447</v>
      </c>
      <c r="N176" s="14">
        <v>1.4068554051690512</v>
      </c>
      <c r="O176" s="14">
        <v>0.67297283695587273</v>
      </c>
      <c r="P176" s="14">
        <v>-0.64762258180920962</v>
      </c>
      <c r="Q176" s="14">
        <v>5.3013409903244574E-2</v>
      </c>
      <c r="R176" s="14">
        <v>-7.8621907029872373E-2</v>
      </c>
    </row>
    <row r="177" spans="2:18" x14ac:dyDescent="0.25">
      <c r="B177" s="3" t="s">
        <v>55</v>
      </c>
      <c r="C177" s="10">
        <v>-0.55480718866474221</v>
      </c>
      <c r="D177" s="10">
        <v>-0.15315880928171047</v>
      </c>
      <c r="E177" s="10">
        <v>-0.14641478591605797</v>
      </c>
      <c r="F177" s="10">
        <v>4.4408223356600385E-3</v>
      </c>
      <c r="G177" s="10">
        <v>1.3795265159220704</v>
      </c>
      <c r="H177" s="10">
        <v>-0.12736985318384281</v>
      </c>
      <c r="I177" s="10">
        <v>0.55173609091793396</v>
      </c>
      <c r="J177" s="10">
        <v>0.75785914078452354</v>
      </c>
      <c r="K177" s="10">
        <v>0.61586263621404491</v>
      </c>
      <c r="L177" s="10">
        <v>-0.71126607024015398</v>
      </c>
      <c r="M177" s="10">
        <v>-1.244179978077786</v>
      </c>
      <c r="N177" s="10">
        <v>0.31077333610193247</v>
      </c>
      <c r="O177" s="10">
        <v>0.21267230682013372</v>
      </c>
      <c r="P177" s="10">
        <v>0.44752602640487849</v>
      </c>
      <c r="Q177" s="10">
        <v>-0.38522691138262344</v>
      </c>
      <c r="R177" s="10">
        <v>-0.52067268031265734</v>
      </c>
    </row>
    <row r="178" spans="2:18" x14ac:dyDescent="0.25">
      <c r="B178" s="3" t="s">
        <v>56</v>
      </c>
      <c r="C178" s="14">
        <v>-0.26538421544868374</v>
      </c>
      <c r="D178" s="14">
        <v>-0.19387162901204824</v>
      </c>
      <c r="E178" s="14">
        <v>0.5540554781355248</v>
      </c>
      <c r="F178" s="14">
        <v>0.31607443502786453</v>
      </c>
      <c r="G178" s="14">
        <v>0.1867786564706701</v>
      </c>
      <c r="H178" s="14">
        <v>-0.16321874995679275</v>
      </c>
      <c r="I178" s="14">
        <v>0.27294044911948623</v>
      </c>
      <c r="J178" s="14">
        <v>0.44383722755163069</v>
      </c>
      <c r="K178" s="14">
        <v>0.3157780666497888</v>
      </c>
      <c r="L178" s="14">
        <v>-1.0359863298151113</v>
      </c>
      <c r="M178" s="14">
        <v>0.17705935554099222</v>
      </c>
      <c r="N178" s="14">
        <v>-1.6275354958556809E-2</v>
      </c>
      <c r="O178" s="14">
        <v>-7.8459258173901036E-3</v>
      </c>
      <c r="P178" s="14">
        <v>-0.22607764583028153</v>
      </c>
      <c r="Q178" s="14">
        <v>0.24568327988074881</v>
      </c>
      <c r="R178" s="14">
        <v>3.0460706136186788E-2</v>
      </c>
    </row>
    <row r="179" spans="2:18" x14ac:dyDescent="0.25">
      <c r="B179" s="3" t="s">
        <v>57</v>
      </c>
      <c r="C179" s="10">
        <v>-0.26538421544868374</v>
      </c>
      <c r="D179" s="10">
        <v>-0.19387162901204824</v>
      </c>
      <c r="E179" s="10">
        <v>0.5540554781355248</v>
      </c>
      <c r="F179" s="10">
        <v>0.31607443502786453</v>
      </c>
      <c r="G179" s="10">
        <v>0.1867786564706701</v>
      </c>
      <c r="H179" s="10">
        <v>-0.16321874995679275</v>
      </c>
      <c r="I179" s="10">
        <v>5.3033066233654891E-2</v>
      </c>
      <c r="J179" s="10">
        <v>0.19614419812554615</v>
      </c>
      <c r="K179" s="10">
        <v>7.90784829991803E-2</v>
      </c>
      <c r="L179" s="10">
        <v>4.1383372673945235E-2</v>
      </c>
      <c r="M179" s="10">
        <v>-6.2329464337761487E-2</v>
      </c>
      <c r="N179" s="10">
        <v>-0.27424359744400806</v>
      </c>
      <c r="O179" s="10">
        <v>-7.8459258173901036E-3</v>
      </c>
      <c r="P179" s="10">
        <v>-0.22607764583028153</v>
      </c>
      <c r="Q179" s="10">
        <v>0.24568327988074881</v>
      </c>
      <c r="R179" s="10">
        <v>3.0460706136186788E-2</v>
      </c>
    </row>
    <row r="180" spans="2:18" x14ac:dyDescent="0.25">
      <c r="B180" s="3" t="s">
        <v>58</v>
      </c>
      <c r="C180" s="14">
        <v>-0.34053004785601682</v>
      </c>
      <c r="D180" s="14">
        <v>6.027865415524928E-2</v>
      </c>
      <c r="E180" s="14">
        <v>1.0331995377951958E-2</v>
      </c>
      <c r="F180" s="14">
        <v>0.19151504013577328</v>
      </c>
      <c r="G180" s="14">
        <v>6.0351865351956024E-2</v>
      </c>
      <c r="H180" s="14">
        <v>0.10064441172440608</v>
      </c>
      <c r="I180" s="14">
        <v>0.87923451982631096</v>
      </c>
      <c r="J180" s="14">
        <v>0.3265989487953605</v>
      </c>
      <c r="K180" s="14">
        <v>-4.1857157451721971E-2</v>
      </c>
      <c r="L180" s="14">
        <v>0.24516874628474339</v>
      </c>
      <c r="M180" s="14">
        <v>-0.82866564342944304</v>
      </c>
      <c r="N180" s="14">
        <v>-0.28807109960154786</v>
      </c>
      <c r="O180" s="14">
        <v>0.21267230682013372</v>
      </c>
      <c r="P180" s="14">
        <v>0.44752602640487849</v>
      </c>
      <c r="Q180" s="14">
        <v>-0.38522691138262344</v>
      </c>
      <c r="R180" s="14">
        <v>-0.52067268031265734</v>
      </c>
    </row>
    <row r="181" spans="2:18" x14ac:dyDescent="0.25">
      <c r="B181" s="3" t="s">
        <v>59</v>
      </c>
      <c r="C181" s="10">
        <v>-0.34053004785601682</v>
      </c>
      <c r="D181" s="10">
        <v>6.027865415524928E-2</v>
      </c>
      <c r="E181" s="10">
        <v>1.0331995377951958E-2</v>
      </c>
      <c r="F181" s="10">
        <v>0.19151504013577328</v>
      </c>
      <c r="G181" s="10">
        <v>6.0351865351956024E-2</v>
      </c>
      <c r="H181" s="10">
        <v>0.10064441172440608</v>
      </c>
      <c r="I181" s="10">
        <v>-0.2645043456545228</v>
      </c>
      <c r="J181" s="10">
        <v>0.36122251953803897</v>
      </c>
      <c r="K181" s="10">
        <v>0.1140298896225688</v>
      </c>
      <c r="L181" s="10">
        <v>0.2465288063826212</v>
      </c>
      <c r="M181" s="10">
        <v>-0.34899423200702356</v>
      </c>
      <c r="N181" s="10">
        <v>-0.17716421989163489</v>
      </c>
      <c r="O181" s="10">
        <v>-0.30109182617221253</v>
      </c>
      <c r="P181" s="10">
        <v>-0.15902016617038758</v>
      </c>
      <c r="Q181" s="10">
        <v>0.37340085632373932</v>
      </c>
      <c r="R181" s="10">
        <v>0.20192002323777153</v>
      </c>
    </row>
    <row r="182" spans="2:18" x14ac:dyDescent="0.25">
      <c r="B182" s="3" t="s">
        <v>60</v>
      </c>
      <c r="C182" s="14">
        <v>0.49433984013619026</v>
      </c>
      <c r="D182" s="14">
        <v>-0.94096590248073553</v>
      </c>
      <c r="E182" s="14">
        <v>1.1098044485348506</v>
      </c>
      <c r="F182" s="14">
        <v>-0.68605836822053656</v>
      </c>
      <c r="G182" s="14">
        <v>-0.71283719700826942</v>
      </c>
      <c r="H182" s="14">
        <v>0.64521056459118609</v>
      </c>
      <c r="I182" s="14">
        <v>5.3033066233654891E-2</v>
      </c>
      <c r="J182" s="14">
        <v>0.19614419812554615</v>
      </c>
      <c r="K182" s="14">
        <v>7.90784829991803E-2</v>
      </c>
      <c r="L182" s="14">
        <v>4.1383372673945235E-2</v>
      </c>
      <c r="M182" s="14">
        <v>-6.2329464337761487E-2</v>
      </c>
      <c r="N182" s="14">
        <v>-0.27424359744400806</v>
      </c>
      <c r="O182" s="14">
        <v>-0.30109182617221253</v>
      </c>
      <c r="P182" s="14">
        <v>-0.15902016617038758</v>
      </c>
      <c r="Q182" s="14">
        <v>0.37340085632373932</v>
      </c>
      <c r="R182" s="14">
        <v>0.20192002323777153</v>
      </c>
    </row>
    <row r="183" spans="2:18" x14ac:dyDescent="0.25">
      <c r="B183" s="3" t="s">
        <v>61</v>
      </c>
      <c r="C183" s="10">
        <v>0.39569436048059381</v>
      </c>
      <c r="D183" s="10">
        <v>0.46461641057223285</v>
      </c>
      <c r="E183" s="10">
        <v>-0.79713464421710178</v>
      </c>
      <c r="F183" s="10">
        <v>-0.77218060168155067</v>
      </c>
      <c r="G183" s="10">
        <v>-0.78871548628188193</v>
      </c>
      <c r="H183" s="10">
        <v>0.54024100766457739</v>
      </c>
      <c r="I183" s="10">
        <v>5.3033066233654891E-2</v>
      </c>
      <c r="J183" s="10">
        <v>0.19614419812554615</v>
      </c>
      <c r="K183" s="10">
        <v>7.90784829991803E-2</v>
      </c>
      <c r="L183" s="10">
        <v>4.1383372673945235E-2</v>
      </c>
      <c r="M183" s="10">
        <v>-6.2329464337761487E-2</v>
      </c>
      <c r="N183" s="10">
        <v>-0.27424359744400806</v>
      </c>
      <c r="O183" s="10">
        <v>0.29919012426664138</v>
      </c>
      <c r="P183" s="10">
        <v>0.13640687810317945</v>
      </c>
      <c r="Q183" s="10">
        <v>-0.70976498995676551</v>
      </c>
      <c r="R183" s="10">
        <v>0.32532355003800384</v>
      </c>
    </row>
    <row r="184" spans="2:18" x14ac:dyDescent="0.25">
      <c r="B184" s="3" t="s">
        <v>62</v>
      </c>
      <c r="C184" s="14">
        <v>-5.1107074639958255E-2</v>
      </c>
      <c r="D184" s="14">
        <v>1.9565834424911499E-2</v>
      </c>
      <c r="E184" s="14">
        <v>0.71080225942953479</v>
      </c>
      <c r="F184" s="14">
        <v>0.50314865282797783</v>
      </c>
      <c r="G184" s="14">
        <v>-1.1323959940994444</v>
      </c>
      <c r="H184" s="14">
        <v>6.479551495145619E-2</v>
      </c>
      <c r="I184" s="14">
        <v>-0.78035900840423866</v>
      </c>
      <c r="J184" s="14">
        <v>-0.21981119785372374</v>
      </c>
      <c r="K184" s="14">
        <v>-0.44121560643462548</v>
      </c>
      <c r="L184" s="14">
        <v>-0.35430002620055873</v>
      </c>
      <c r="M184" s="14">
        <v>0.81418519237897025</v>
      </c>
      <c r="N184" s="14">
        <v>0.67029903249366463</v>
      </c>
      <c r="O184" s="14">
        <v>-7.8459258173901036E-3</v>
      </c>
      <c r="P184" s="14">
        <v>-0.22607764583028153</v>
      </c>
      <c r="Q184" s="14">
        <v>0.24568327988074881</v>
      </c>
      <c r="R184" s="14">
        <v>3.0460706136186788E-2</v>
      </c>
    </row>
    <row r="185" spans="2:18" x14ac:dyDescent="0.25">
      <c r="B185" s="3" t="s">
        <v>63</v>
      </c>
      <c r="C185" s="10">
        <v>-0.12360454472738615</v>
      </c>
      <c r="D185" s="10">
        <v>0.27635410190397081</v>
      </c>
      <c r="E185" s="10">
        <v>0.1690160914400175</v>
      </c>
      <c r="F185" s="10">
        <v>-1.2845069247868</v>
      </c>
      <c r="G185" s="10">
        <v>0.22721137208946857</v>
      </c>
      <c r="H185" s="10">
        <v>0.33147682319418181</v>
      </c>
      <c r="I185" s="10">
        <v>1.1967719317144887</v>
      </c>
      <c r="J185" s="10">
        <v>0.16152062738286765</v>
      </c>
      <c r="K185" s="10">
        <v>-7.6808564075110594E-2</v>
      </c>
      <c r="L185" s="10">
        <v>4.0023312576067241E-2</v>
      </c>
      <c r="M185" s="10">
        <v>-0.54200087576018086</v>
      </c>
      <c r="N185" s="10">
        <v>-0.38515047715392114</v>
      </c>
      <c r="O185" s="10">
        <v>-0.81485595916455877</v>
      </c>
      <c r="P185" s="10">
        <v>-0.76556635874565371</v>
      </c>
      <c r="Q185" s="10">
        <v>1.1320286240301018</v>
      </c>
      <c r="R185" s="10">
        <v>0.92451272678820029</v>
      </c>
    </row>
    <row r="186" spans="2:18" x14ac:dyDescent="0.25">
      <c r="B186" s="3" t="s">
        <v>64</v>
      </c>
      <c r="C186" s="14">
        <v>-0.34053004785601682</v>
      </c>
      <c r="D186" s="14">
        <v>6.027865415524928E-2</v>
      </c>
      <c r="E186" s="14">
        <v>1.0331995377951958E-2</v>
      </c>
      <c r="F186" s="14">
        <v>0.19151504013577328</v>
      </c>
      <c r="G186" s="14">
        <v>6.0351865351956024E-2</v>
      </c>
      <c r="H186" s="14">
        <v>0.10064441172440608</v>
      </c>
      <c r="I186" s="14">
        <v>0.16368530483260099</v>
      </c>
      <c r="J186" s="14">
        <v>-0.47936104417706354</v>
      </c>
      <c r="K186" s="14">
        <v>0.57491624397666774</v>
      </c>
      <c r="L186" s="14">
        <v>-0.58824932773017158</v>
      </c>
      <c r="M186" s="14">
        <v>0.11712843185836025</v>
      </c>
      <c r="N186" s="14">
        <v>0.32513511238667159</v>
      </c>
      <c r="O186" s="14">
        <v>-0.30109182617221253</v>
      </c>
      <c r="P186" s="14">
        <v>-0.15902016617038758</v>
      </c>
      <c r="Q186" s="14">
        <v>0.37340085632373932</v>
      </c>
      <c r="R186" s="14">
        <v>0.20192002323777153</v>
      </c>
    </row>
    <row r="187" spans="2:18" x14ac:dyDescent="0.25">
      <c r="B187" s="3" t="s">
        <v>65</v>
      </c>
      <c r="C187" s="10">
        <v>1.1096411611293815</v>
      </c>
      <c r="D187" s="10">
        <v>-0.32807573273823554</v>
      </c>
      <c r="E187" s="10">
        <v>-0.27487238798908398</v>
      </c>
      <c r="F187" s="10">
        <v>-0.14887081334771896</v>
      </c>
      <c r="G187" s="10">
        <v>-0.23954625871327301</v>
      </c>
      <c r="H187" s="10">
        <v>-0.31423280160775852</v>
      </c>
      <c r="I187" s="10">
        <v>1.1967719317144887</v>
      </c>
      <c r="J187" s="10">
        <v>0.16152062738286765</v>
      </c>
      <c r="K187" s="10">
        <v>-7.6808564075110594E-2</v>
      </c>
      <c r="L187" s="10">
        <v>4.0023312576067241E-2</v>
      </c>
      <c r="M187" s="10">
        <v>-0.54200087576018086</v>
      </c>
      <c r="N187" s="10">
        <v>-0.38515047715392114</v>
      </c>
      <c r="O187" s="10">
        <v>0.21267230682013372</v>
      </c>
      <c r="P187" s="10">
        <v>0.44752602640487849</v>
      </c>
      <c r="Q187" s="10">
        <v>-0.38522691138262344</v>
      </c>
      <c r="R187" s="10">
        <v>-0.52067268031265734</v>
      </c>
    </row>
    <row r="188" spans="2:18" x14ac:dyDescent="0.25">
      <c r="B188" s="3" t="s">
        <v>66</v>
      </c>
      <c r="C188" s="14">
        <v>1.4265995342279454</v>
      </c>
      <c r="D188" s="14">
        <v>1.4914818265387741</v>
      </c>
      <c r="E188" s="14">
        <v>-4.3012822382248544E-2</v>
      </c>
      <c r="F188" s="14">
        <v>-1.5375592865441241</v>
      </c>
      <c r="G188" s="14">
        <v>-2.9637353434696521</v>
      </c>
      <c r="H188" s="14">
        <v>2.3045501508560773E-2</v>
      </c>
      <c r="I188" s="14">
        <v>5.3033066233654891E-2</v>
      </c>
      <c r="J188" s="14">
        <v>0.19614419812554615</v>
      </c>
      <c r="K188" s="14">
        <v>7.90784829991803E-2</v>
      </c>
      <c r="L188" s="14">
        <v>4.1383372673945235E-2</v>
      </c>
      <c r="M188" s="14">
        <v>-6.2329464337761487E-2</v>
      </c>
      <c r="N188" s="14">
        <v>-0.27424359744400806</v>
      </c>
      <c r="O188" s="14">
        <v>0.50591820717495617</v>
      </c>
      <c r="P188" s="14">
        <v>0.38046854674498459</v>
      </c>
      <c r="Q188" s="14">
        <v>-0.51294448782561386</v>
      </c>
      <c r="R188" s="14">
        <v>-0.69213199741424192</v>
      </c>
    </row>
    <row r="189" spans="2:18" x14ac:dyDescent="0.25">
      <c r="B189" s="3" t="s">
        <v>67</v>
      </c>
      <c r="C189" s="10">
        <v>-0.12360454472738615</v>
      </c>
      <c r="D189" s="10">
        <v>0.27635410190397081</v>
      </c>
      <c r="E189" s="10">
        <v>0.1690160914400175</v>
      </c>
      <c r="F189" s="10">
        <v>-1.2845069247868</v>
      </c>
      <c r="G189" s="10">
        <v>0.22721137208946857</v>
      </c>
      <c r="H189" s="10">
        <v>0.33147682319418181</v>
      </c>
      <c r="I189" s="10">
        <v>1.4050541993157812</v>
      </c>
      <c r="J189" s="10">
        <v>-0.92675596575831909</v>
      </c>
      <c r="K189" s="10">
        <v>0.14737820662837989</v>
      </c>
      <c r="L189" s="10">
        <v>0.28261488095233078</v>
      </c>
      <c r="M189" s="10">
        <v>-0.31526703177355087</v>
      </c>
      <c r="N189" s="10">
        <v>-0.14081938736106586</v>
      </c>
      <c r="O189" s="10">
        <v>1.0665267044864115</v>
      </c>
      <c r="P189" s="10">
        <v>-0.59625720617744771</v>
      </c>
      <c r="Q189" s="10">
        <v>-1.226972938508412</v>
      </c>
      <c r="R189" s="10">
        <v>1.0622371672226061</v>
      </c>
    </row>
    <row r="190" spans="2:18" x14ac:dyDescent="0.25">
      <c r="B190" s="3" t="s">
        <v>68</v>
      </c>
      <c r="C190" s="14">
        <v>-0.34053004785601682</v>
      </c>
      <c r="D190" s="14">
        <v>6.027865415524928E-2</v>
      </c>
      <c r="E190" s="14">
        <v>1.0331995377951958E-2</v>
      </c>
      <c r="F190" s="14">
        <v>0.19151504013577328</v>
      </c>
      <c r="G190" s="14">
        <v>6.0351865351956024E-2</v>
      </c>
      <c r="H190" s="14">
        <v>0.10064441172440608</v>
      </c>
      <c r="I190" s="14">
        <v>0.14347247419076389</v>
      </c>
      <c r="J190" s="14">
        <v>-0.50212779802248675</v>
      </c>
      <c r="K190" s="14">
        <v>-0.83380223715952473</v>
      </c>
      <c r="L190" s="14">
        <v>0.7217096161906198</v>
      </c>
      <c r="M190" s="14">
        <v>9.5124961077797054E-2</v>
      </c>
      <c r="N190" s="14">
        <v>0.3014239102983004</v>
      </c>
      <c r="O190" s="14">
        <v>0.29919012426664138</v>
      </c>
      <c r="P190" s="14">
        <v>0.13640687810317945</v>
      </c>
      <c r="Q190" s="14">
        <v>-0.70976498995676551</v>
      </c>
      <c r="R190" s="14">
        <v>0.32532355003800384</v>
      </c>
    </row>
    <row r="191" spans="2:18" x14ac:dyDescent="0.25">
      <c r="B191" s="3" t="s">
        <v>69</v>
      </c>
      <c r="C191" s="10">
        <v>1.3964210704750553</v>
      </c>
      <c r="D191" s="10">
        <v>1.4614216216586331</v>
      </c>
      <c r="E191" s="10">
        <v>-1.8998673175562686</v>
      </c>
      <c r="F191" s="10">
        <v>0.10150179765103967</v>
      </c>
      <c r="G191" s="10">
        <v>-1.895461077193894E-2</v>
      </c>
      <c r="H191" s="10">
        <v>-1.6232588059766575</v>
      </c>
      <c r="I191" s="10">
        <v>1.1967719317144887</v>
      </c>
      <c r="J191" s="10">
        <v>0.16152062738286765</v>
      </c>
      <c r="K191" s="10">
        <v>-7.6808564075110594E-2</v>
      </c>
      <c r="L191" s="10">
        <v>4.0023312576067241E-2</v>
      </c>
      <c r="M191" s="10">
        <v>-0.54200087576018086</v>
      </c>
      <c r="N191" s="10">
        <v>-0.38515047715392114</v>
      </c>
      <c r="O191" s="10">
        <v>-1.108101859519381</v>
      </c>
      <c r="P191" s="10">
        <v>-0.69850887908575998</v>
      </c>
      <c r="Q191" s="10">
        <v>1.2597462004730924</v>
      </c>
      <c r="R191" s="10">
        <v>1.0959720438897849</v>
      </c>
    </row>
    <row r="192" spans="2:18" x14ac:dyDescent="0.25">
      <c r="B192" s="3" t="s">
        <v>70</v>
      </c>
      <c r="C192" s="14">
        <v>4.4895341145253176E-2</v>
      </c>
      <c r="D192" s="14">
        <v>0.4441936954991495</v>
      </c>
      <c r="E192" s="14">
        <v>0.29227615856271977</v>
      </c>
      <c r="F192" s="14">
        <v>0.52800988459554621</v>
      </c>
      <c r="G192" s="14">
        <v>0.35682180256690255</v>
      </c>
      <c r="H192" s="14">
        <v>-1.1034120357178843</v>
      </c>
      <c r="I192" s="14">
        <v>-0.78173630978669517</v>
      </c>
      <c r="J192" s="14">
        <v>0.30137456536987073</v>
      </c>
      <c r="K192" s="14">
        <v>1.3210001937315414</v>
      </c>
      <c r="L192" s="14">
        <v>0.21908499865956221</v>
      </c>
      <c r="M192" s="14">
        <v>-0.85304434877447655</v>
      </c>
      <c r="N192" s="14">
        <v>-0.31434188273634156</v>
      </c>
      <c r="O192" s="14">
        <v>1.0196823401673023</v>
      </c>
      <c r="P192" s="14">
        <v>0.98701473932025063</v>
      </c>
      <c r="Q192" s="14">
        <v>-1.2715722555319766</v>
      </c>
      <c r="R192" s="14">
        <v>-1.4147247009646708</v>
      </c>
    </row>
    <row r="193" spans="2:18" x14ac:dyDescent="0.25">
      <c r="B193" s="3" t="s">
        <v>71</v>
      </c>
      <c r="C193" s="10">
        <v>-0.88332860031226013</v>
      </c>
      <c r="D193" s="10">
        <v>1.023448375372658</v>
      </c>
      <c r="E193" s="10">
        <v>-0.38673287895930797</v>
      </c>
      <c r="F193" s="10">
        <v>-0.28237412153839886</v>
      </c>
      <c r="G193" s="10">
        <v>1.1268272255684082</v>
      </c>
      <c r="H193" s="10">
        <v>-0.47695249135379703</v>
      </c>
      <c r="I193" s="10">
        <v>-1.00026639129007</v>
      </c>
      <c r="J193" s="10">
        <v>-0.46750422727980834</v>
      </c>
      <c r="K193" s="10">
        <v>-0.67791519008523382</v>
      </c>
      <c r="L193" s="10">
        <v>0.72306967628849783</v>
      </c>
      <c r="M193" s="10">
        <v>0.57479637250021653</v>
      </c>
      <c r="N193" s="10">
        <v>0.41233079000821332</v>
      </c>
      <c r="O193" s="10">
        <v>-7.8459258173901036E-3</v>
      </c>
      <c r="P193" s="10">
        <v>-0.22607764583028153</v>
      </c>
      <c r="Q193" s="10">
        <v>0.24568327988074881</v>
      </c>
      <c r="R193" s="10">
        <v>3.0460706136186788E-2</v>
      </c>
    </row>
    <row r="194" spans="2:18" x14ac:dyDescent="0.25">
      <c r="B194" s="3" t="s">
        <v>72</v>
      </c>
      <c r="C194" s="14">
        <v>-0.34053004785601682</v>
      </c>
      <c r="D194" s="14">
        <v>6.027865415524928E-2</v>
      </c>
      <c r="E194" s="14">
        <v>1.0331995377951958E-2</v>
      </c>
      <c r="F194" s="14">
        <v>0.19151504013577328</v>
      </c>
      <c r="G194" s="14">
        <v>6.0351865351956024E-2</v>
      </c>
      <c r="H194" s="14">
        <v>0.10064441172440608</v>
      </c>
      <c r="I194" s="14">
        <v>-0.2645043456545228</v>
      </c>
      <c r="J194" s="14">
        <v>0.36122251953803897</v>
      </c>
      <c r="K194" s="14">
        <v>0.1140298896225688</v>
      </c>
      <c r="L194" s="14">
        <v>0.2465288063826212</v>
      </c>
      <c r="M194" s="14">
        <v>-0.34899423200702356</v>
      </c>
      <c r="N194" s="14">
        <v>-0.17716421989163489</v>
      </c>
      <c r="O194" s="14">
        <v>-0.30109182617221253</v>
      </c>
      <c r="P194" s="14">
        <v>-0.15902016617038758</v>
      </c>
      <c r="Q194" s="14">
        <v>0.37340085632373932</v>
      </c>
      <c r="R194" s="14">
        <v>0.20192002323777153</v>
      </c>
    </row>
    <row r="195" spans="2:18" x14ac:dyDescent="0.25">
      <c r="B195" s="3" t="s">
        <v>73</v>
      </c>
      <c r="C195" s="10">
        <v>-0.34053004785601682</v>
      </c>
      <c r="D195" s="10">
        <v>6.027865415524928E-2</v>
      </c>
      <c r="E195" s="10">
        <v>1.0331995377951958E-2</v>
      </c>
      <c r="F195" s="10">
        <v>0.19151504013577328</v>
      </c>
      <c r="G195" s="10">
        <v>6.0351865351956024E-2</v>
      </c>
      <c r="H195" s="10">
        <v>0.10064441172440608</v>
      </c>
      <c r="I195" s="10">
        <v>-0.37238218855895189</v>
      </c>
      <c r="J195" s="10">
        <v>-1.0831615154142495</v>
      </c>
      <c r="K195" s="10">
        <v>-1.389047733216719</v>
      </c>
      <c r="L195" s="10">
        <v>0.1208807836074399</v>
      </c>
      <c r="M195" s="10">
        <v>1.258304385463791</v>
      </c>
      <c r="N195" s="10">
        <v>1.1488871626835999</v>
      </c>
      <c r="O195" s="10">
        <v>-0.81485595916455877</v>
      </c>
      <c r="P195" s="10">
        <v>-0.76556635874565371</v>
      </c>
      <c r="Q195" s="10">
        <v>1.1320286240301018</v>
      </c>
      <c r="R195" s="10">
        <v>0.92451272678820029</v>
      </c>
    </row>
    <row r="196" spans="2:18" x14ac:dyDescent="0.25">
      <c r="B196" s="3" t="s">
        <v>74</v>
      </c>
      <c r="C196" s="14">
        <v>1.1096411611293815</v>
      </c>
      <c r="D196" s="14">
        <v>-0.32807573273823554</v>
      </c>
      <c r="E196" s="14">
        <v>-0.27487238798908398</v>
      </c>
      <c r="F196" s="14">
        <v>-0.14887081334771896</v>
      </c>
      <c r="G196" s="14">
        <v>-0.23954625871327301</v>
      </c>
      <c r="H196" s="14">
        <v>-0.31423280160775852</v>
      </c>
      <c r="I196" s="14">
        <v>-0.2645043456545228</v>
      </c>
      <c r="J196" s="14">
        <v>0.36122251953803897</v>
      </c>
      <c r="K196" s="14">
        <v>0.1140298896225688</v>
      </c>
      <c r="L196" s="14">
        <v>0.2465288063826212</v>
      </c>
      <c r="M196" s="14">
        <v>-0.34899423200702356</v>
      </c>
      <c r="N196" s="14">
        <v>-0.17716421989163489</v>
      </c>
      <c r="O196" s="14">
        <v>-0.50781990908052732</v>
      </c>
      <c r="P196" s="14">
        <v>-0.40308183481219273</v>
      </c>
      <c r="Q196" s="14">
        <v>0.17658035419258764</v>
      </c>
      <c r="R196" s="14">
        <v>1.2193755706900173</v>
      </c>
    </row>
    <row r="197" spans="2:18" ht="9.9499999999999993" customHeight="1" x14ac:dyDescent="0.25"/>
    <row r="199" spans="2:18" x14ac:dyDescent="0.25">
      <c r="B199" s="1" t="s">
        <v>79</v>
      </c>
    </row>
    <row r="200" spans="2:18" ht="5.0999999999999996" customHeight="1" x14ac:dyDescent="0.25"/>
    <row r="201" spans="2:18" x14ac:dyDescent="0.25">
      <c r="B201" s="4" t="s">
        <v>4</v>
      </c>
      <c r="C201" s="3" t="s">
        <v>14</v>
      </c>
      <c r="D201" s="3" t="s">
        <v>15</v>
      </c>
      <c r="E201" s="3" t="s">
        <v>16</v>
      </c>
      <c r="F201" s="3" t="s">
        <v>17</v>
      </c>
      <c r="G201" s="3" t="s">
        <v>18</v>
      </c>
      <c r="H201" s="3" t="s">
        <v>19</v>
      </c>
      <c r="I201" s="3" t="s">
        <v>20</v>
      </c>
      <c r="J201" s="3" t="s">
        <v>21</v>
      </c>
      <c r="K201" s="3" t="s">
        <v>22</v>
      </c>
      <c r="L201" s="3" t="s">
        <v>23</v>
      </c>
      <c r="M201" s="3" t="s">
        <v>24</v>
      </c>
      <c r="N201" s="3" t="s">
        <v>25</v>
      </c>
      <c r="O201" s="3" t="s">
        <v>26</v>
      </c>
      <c r="P201" s="3" t="s">
        <v>27</v>
      </c>
      <c r="Q201" s="3" t="s">
        <v>28</v>
      </c>
      <c r="R201" s="3" t="s">
        <v>29</v>
      </c>
    </row>
    <row r="202" spans="2:18" x14ac:dyDescent="0.25">
      <c r="B202" s="3" t="s">
        <v>14</v>
      </c>
      <c r="C202" s="10">
        <v>0.99999999999999734</v>
      </c>
      <c r="D202" s="10">
        <v>2.0559961530453495E-2</v>
      </c>
      <c r="E202" s="10">
        <v>-0.37180333400803739</v>
      </c>
      <c r="F202" s="10">
        <v>-3.2369920662529375E-2</v>
      </c>
      <c r="G202" s="10">
        <v>-0.46426143567006556</v>
      </c>
      <c r="H202" s="10">
        <v>-0.2961716350540371</v>
      </c>
      <c r="I202" s="10">
        <v>0.29460213325287671</v>
      </c>
      <c r="J202" s="10">
        <v>0.10137616536291849</v>
      </c>
      <c r="K202" s="10">
        <v>6.3013164709333339E-2</v>
      </c>
      <c r="L202" s="10">
        <v>-0.17327160418463264</v>
      </c>
      <c r="M202" s="10">
        <v>-0.17193787547371708</v>
      </c>
      <c r="N202" s="10">
        <v>-7.4067541678864077E-2</v>
      </c>
      <c r="O202" s="10">
        <v>-5.1793573321319286E-2</v>
      </c>
      <c r="P202" s="10">
        <v>-4.1219215333018699E-2</v>
      </c>
      <c r="Q202" s="10">
        <v>0.10323607551279881</v>
      </c>
      <c r="R202" s="10">
        <v>-1.9788697577772279E-2</v>
      </c>
    </row>
    <row r="203" spans="2:18" x14ac:dyDescent="0.25">
      <c r="B203" s="3" t="s">
        <v>15</v>
      </c>
      <c r="C203" s="14">
        <v>2.0559961530453495E-2</v>
      </c>
      <c r="D203" s="14">
        <v>0.99999999999999911</v>
      </c>
      <c r="E203" s="14">
        <v>-0.4210683885126586</v>
      </c>
      <c r="F203" s="14">
        <v>-0.51284864950604658</v>
      </c>
      <c r="G203" s="14">
        <v>-0.2812004715368473</v>
      </c>
      <c r="H203" s="14">
        <v>-0.10595424712842232</v>
      </c>
      <c r="I203" s="14">
        <v>5.7202466941009486E-2</v>
      </c>
      <c r="J203" s="14">
        <v>3.7192602493965221E-2</v>
      </c>
      <c r="K203" s="14">
        <v>5.0387026461330982E-2</v>
      </c>
      <c r="L203" s="14">
        <v>0.41304583383125698</v>
      </c>
      <c r="M203" s="14">
        <v>-0.17626001423320692</v>
      </c>
      <c r="N203" s="14">
        <v>-0.36413905359002385</v>
      </c>
      <c r="O203" s="14">
        <v>-3.1873592748585873E-2</v>
      </c>
      <c r="P203" s="14">
        <v>2.541054401591411E-2</v>
      </c>
      <c r="Q203" s="14">
        <v>-4.2412601510734692E-2</v>
      </c>
      <c r="R203" s="14">
        <v>7.9175940600078085E-2</v>
      </c>
    </row>
    <row r="204" spans="2:18" x14ac:dyDescent="0.25">
      <c r="B204" s="3" t="s">
        <v>16</v>
      </c>
      <c r="C204" s="10">
        <v>-0.37180333400803739</v>
      </c>
      <c r="D204" s="10">
        <v>-0.4210683885126586</v>
      </c>
      <c r="E204" s="10">
        <v>1.0000000000000002</v>
      </c>
      <c r="F204" s="10">
        <v>4.5378976614602676E-2</v>
      </c>
      <c r="G204" s="10">
        <v>-1.4181398674239429E-2</v>
      </c>
      <c r="H204" s="10">
        <v>3.4860219260494994E-4</v>
      </c>
      <c r="I204" s="10">
        <v>-9.2284850226635046E-2</v>
      </c>
      <c r="J204" s="10">
        <v>-3.5302482987307142E-2</v>
      </c>
      <c r="K204" s="10">
        <v>-0.12938794945649679</v>
      </c>
      <c r="L204" s="10">
        <v>-6.1817181985036281E-2</v>
      </c>
      <c r="M204" s="10">
        <v>0.14614556148018837</v>
      </c>
      <c r="N204" s="10">
        <v>0.15741087506979609</v>
      </c>
      <c r="O204" s="10">
        <v>0.14548693857141165</v>
      </c>
      <c r="P204" s="10">
        <v>2.2239346695021499E-2</v>
      </c>
      <c r="Q204" s="10">
        <v>-0.10707932432167191</v>
      </c>
      <c r="R204" s="10">
        <v>-9.4826000959163034E-2</v>
      </c>
    </row>
    <row r="205" spans="2:18" x14ac:dyDescent="0.25">
      <c r="B205" s="3" t="s">
        <v>17</v>
      </c>
      <c r="C205" s="14">
        <v>-3.2369920662529375E-2</v>
      </c>
      <c r="D205" s="14">
        <v>-0.51284864950604658</v>
      </c>
      <c r="E205" s="14">
        <v>4.5378976614602676E-2</v>
      </c>
      <c r="F205" s="14">
        <v>1.0000000000000007</v>
      </c>
      <c r="G205" s="14">
        <v>0.26418949331204594</v>
      </c>
      <c r="H205" s="14">
        <v>-0.43348155593913773</v>
      </c>
      <c r="I205" s="14">
        <v>-0.20129415192801217</v>
      </c>
      <c r="J205" s="14">
        <v>-0.1730255005276215</v>
      </c>
      <c r="K205" s="14">
        <v>-6.9977920368948315E-2</v>
      </c>
      <c r="L205" s="14">
        <v>-0.20175396604337723</v>
      </c>
      <c r="M205" s="14">
        <v>0.15260154514860366</v>
      </c>
      <c r="N205" s="14">
        <v>0.48508337304826349</v>
      </c>
      <c r="O205" s="14">
        <v>7.7937952698604485E-2</v>
      </c>
      <c r="P205" s="14">
        <v>-6.682173045856489E-2</v>
      </c>
      <c r="Q205" s="14">
        <v>6.6309573954579079E-2</v>
      </c>
      <c r="R205" s="14">
        <v>-0.13325400434738183</v>
      </c>
    </row>
    <row r="206" spans="2:18" x14ac:dyDescent="0.25">
      <c r="B206" s="3" t="s">
        <v>18</v>
      </c>
      <c r="C206" s="10">
        <v>-0.46426143567006556</v>
      </c>
      <c r="D206" s="10">
        <v>-0.2812004715368473</v>
      </c>
      <c r="E206" s="10">
        <v>-1.4181398674239429E-2</v>
      </c>
      <c r="F206" s="10">
        <v>0.26418949331204594</v>
      </c>
      <c r="G206" s="10">
        <v>1.0000000000000004</v>
      </c>
      <c r="H206" s="10">
        <v>-0.30999232909842467</v>
      </c>
      <c r="I206" s="10">
        <v>-7.1639913787233153E-2</v>
      </c>
      <c r="J206" s="10">
        <v>-0.20311604453435045</v>
      </c>
      <c r="K206" s="10">
        <v>0.17000196308170734</v>
      </c>
      <c r="L206" s="10">
        <v>-0.14631398185626315</v>
      </c>
      <c r="M206" s="10">
        <v>7.5053099273256846E-2</v>
      </c>
      <c r="N206" s="10">
        <v>0.16078585026824679</v>
      </c>
      <c r="O206" s="10">
        <v>8.917962231735356E-2</v>
      </c>
      <c r="P206" s="10">
        <v>-3.4816517870538632E-2</v>
      </c>
      <c r="Q206" s="10">
        <v>-7.8642127170791221E-2</v>
      </c>
      <c r="R206" s="10">
        <v>2.1043372138858055E-2</v>
      </c>
    </row>
    <row r="207" spans="2:18" x14ac:dyDescent="0.25">
      <c r="B207" s="3" t="s">
        <v>19</v>
      </c>
      <c r="C207" s="14">
        <v>-0.2961716350540371</v>
      </c>
      <c r="D207" s="14">
        <v>-0.10595424712842232</v>
      </c>
      <c r="E207" s="14">
        <v>3.4860219260494994E-4</v>
      </c>
      <c r="F207" s="14">
        <v>-0.43348155593913773</v>
      </c>
      <c r="G207" s="14">
        <v>-0.30999232909842467</v>
      </c>
      <c r="H207" s="14">
        <v>0.99999999999999933</v>
      </c>
      <c r="I207" s="14">
        <v>-7.2073118760945326E-2</v>
      </c>
      <c r="J207" s="14">
        <v>0.19406506252826969</v>
      </c>
      <c r="K207" s="14">
        <v>-0.11332680891752538</v>
      </c>
      <c r="L207" s="14">
        <v>6.9600829932792568E-2</v>
      </c>
      <c r="M207" s="14">
        <v>6.2827536269905421E-2</v>
      </c>
      <c r="N207" s="14">
        <v>-0.16749237805919798</v>
      </c>
      <c r="O207" s="14">
        <v>-0.16607608855031908</v>
      </c>
      <c r="P207" s="14">
        <v>7.7048265302183588E-2</v>
      </c>
      <c r="Q207" s="14">
        <v>4.6713092139733417E-2</v>
      </c>
      <c r="R207" s="14">
        <v>9.1047379971432432E-2</v>
      </c>
    </row>
    <row r="208" spans="2:18" x14ac:dyDescent="0.25">
      <c r="B208" s="3" t="s">
        <v>20</v>
      </c>
      <c r="C208" s="10">
        <v>0.29460213325287671</v>
      </c>
      <c r="D208" s="10">
        <v>5.7202466941009486E-2</v>
      </c>
      <c r="E208" s="10">
        <v>-9.2284850226635046E-2</v>
      </c>
      <c r="F208" s="10">
        <v>-0.20129415192801217</v>
      </c>
      <c r="G208" s="10">
        <v>-7.1639913787233153E-2</v>
      </c>
      <c r="H208" s="10">
        <v>-7.2073118760945326E-2</v>
      </c>
      <c r="I208" s="10">
        <v>1.0000000000000004</v>
      </c>
      <c r="J208" s="10">
        <v>-0.11294266134850069</v>
      </c>
      <c r="K208" s="10">
        <v>-1.3969208173424577E-2</v>
      </c>
      <c r="L208" s="10">
        <v>-8.426265053874589E-2</v>
      </c>
      <c r="M208" s="10">
        <v>-0.46869109277492693</v>
      </c>
      <c r="N208" s="10">
        <v>-0.15389808409355257</v>
      </c>
      <c r="O208" s="10">
        <v>4.6284281351476289E-2</v>
      </c>
      <c r="P208" s="10">
        <v>-0.21658523647762537</v>
      </c>
      <c r="Q208" s="10">
        <v>3.5623370064709003E-2</v>
      </c>
      <c r="R208" s="10">
        <v>0.14618273805897605</v>
      </c>
    </row>
    <row r="209" spans="2:18" x14ac:dyDescent="0.25">
      <c r="B209" s="3" t="s">
        <v>21</v>
      </c>
      <c r="C209" s="14">
        <v>0.10137616536291849</v>
      </c>
      <c r="D209" s="14">
        <v>3.7192602493965221E-2</v>
      </c>
      <c r="E209" s="14">
        <v>-3.5302482987307142E-2</v>
      </c>
      <c r="F209" s="14">
        <v>-0.1730255005276215</v>
      </c>
      <c r="G209" s="14">
        <v>-0.20311604453435045</v>
      </c>
      <c r="H209" s="14">
        <v>0.19406506252826969</v>
      </c>
      <c r="I209" s="14">
        <v>-0.11294266134850069</v>
      </c>
      <c r="J209" s="14">
        <v>1</v>
      </c>
      <c r="K209" s="14">
        <v>0.27387139963479401</v>
      </c>
      <c r="L209" s="14">
        <v>-0.21707447577772354</v>
      </c>
      <c r="M209" s="14">
        <v>-0.41276093948842724</v>
      </c>
      <c r="N209" s="14">
        <v>-0.57107041724572283</v>
      </c>
      <c r="O209" s="14">
        <v>-0.22726776644312188</v>
      </c>
      <c r="P209" s="14">
        <v>0.36090374299681144</v>
      </c>
      <c r="Q209" s="14">
        <v>1.6671277594744606E-2</v>
      </c>
      <c r="R209" s="14">
        <v>-0.12399104169560517</v>
      </c>
    </row>
    <row r="210" spans="2:18" x14ac:dyDescent="0.25">
      <c r="B210" s="3" t="s">
        <v>22</v>
      </c>
      <c r="C210" s="10">
        <v>6.3013164709333339E-2</v>
      </c>
      <c r="D210" s="10">
        <v>5.0387026461330982E-2</v>
      </c>
      <c r="E210" s="10">
        <v>-0.12938794945649679</v>
      </c>
      <c r="F210" s="10">
        <v>-6.9977920368948315E-2</v>
      </c>
      <c r="G210" s="10">
        <v>0.17000196308170734</v>
      </c>
      <c r="H210" s="10">
        <v>-0.11332680891752538</v>
      </c>
      <c r="I210" s="10">
        <v>-1.3969208173424577E-2</v>
      </c>
      <c r="J210" s="10">
        <v>0.27387139963479401</v>
      </c>
      <c r="K210" s="10">
        <v>0.99999999999999978</v>
      </c>
      <c r="L210" s="10">
        <v>-0.21309312320444931</v>
      </c>
      <c r="M210" s="10">
        <v>-0.50778129232124636</v>
      </c>
      <c r="N210" s="10">
        <v>-0.56964932212503516</v>
      </c>
      <c r="O210" s="10">
        <v>0.15424303700316791</v>
      </c>
      <c r="P210" s="10">
        <v>0.33763744101654808</v>
      </c>
      <c r="Q210" s="10">
        <v>-0.28933277589849921</v>
      </c>
      <c r="R210" s="10">
        <v>-0.23451257482988852</v>
      </c>
    </row>
    <row r="211" spans="2:18" x14ac:dyDescent="0.25">
      <c r="B211" s="3" t="s">
        <v>23</v>
      </c>
      <c r="C211" s="14">
        <v>-0.17327160418463264</v>
      </c>
      <c r="D211" s="14">
        <v>0.41304583383125698</v>
      </c>
      <c r="E211" s="14">
        <v>-6.1817181985036281E-2</v>
      </c>
      <c r="F211" s="14">
        <v>-0.20175396604337723</v>
      </c>
      <c r="G211" s="14">
        <v>-0.14631398185626315</v>
      </c>
      <c r="H211" s="14">
        <v>6.9600829932792568E-2</v>
      </c>
      <c r="I211" s="14">
        <v>-8.426265053874589E-2</v>
      </c>
      <c r="J211" s="14">
        <v>-0.21707447577772354</v>
      </c>
      <c r="K211" s="14">
        <v>-0.21309312320444931</v>
      </c>
      <c r="L211" s="14">
        <v>1</v>
      </c>
      <c r="M211" s="14">
        <v>-0.24011401552316108</v>
      </c>
      <c r="N211" s="14">
        <v>-0.17958685364936833</v>
      </c>
      <c r="O211" s="14">
        <v>1.2001598282055645E-2</v>
      </c>
      <c r="P211" s="14">
        <v>-6.4352310349627004E-2</v>
      </c>
      <c r="Q211" s="14">
        <v>-7.3874532950799848E-2</v>
      </c>
      <c r="R211" s="14">
        <v>0.16925393519191365</v>
      </c>
    </row>
    <row r="212" spans="2:18" x14ac:dyDescent="0.25">
      <c r="B212" s="3" t="s">
        <v>24</v>
      </c>
      <c r="C212" s="10">
        <v>-0.17193787547371708</v>
      </c>
      <c r="D212" s="10">
        <v>-0.17626001423320692</v>
      </c>
      <c r="E212" s="10">
        <v>0.14614556148018837</v>
      </c>
      <c r="F212" s="10">
        <v>0.15260154514860366</v>
      </c>
      <c r="G212" s="10">
        <v>7.5053099273256846E-2</v>
      </c>
      <c r="H212" s="10">
        <v>6.2827536269905421E-2</v>
      </c>
      <c r="I212" s="10">
        <v>-0.46869109277492693</v>
      </c>
      <c r="J212" s="10">
        <v>-0.41276093948842724</v>
      </c>
      <c r="K212" s="10">
        <v>-0.50778129232124636</v>
      </c>
      <c r="L212" s="10">
        <v>-0.24011401552316108</v>
      </c>
      <c r="M212" s="10">
        <v>0.99999999999999967</v>
      </c>
      <c r="N212" s="10">
        <v>0.49319110166914504</v>
      </c>
      <c r="O212" s="10">
        <v>4.2362806641019716E-3</v>
      </c>
      <c r="P212" s="10">
        <v>-0.23358588752085668</v>
      </c>
      <c r="Q212" s="10">
        <v>0.12853330220395082</v>
      </c>
      <c r="R212" s="10">
        <v>9.6393452009308447E-2</v>
      </c>
    </row>
    <row r="213" spans="2:18" x14ac:dyDescent="0.25">
      <c r="B213" s="3" t="s">
        <v>25</v>
      </c>
      <c r="C213" s="14">
        <v>-7.4067541678864077E-2</v>
      </c>
      <c r="D213" s="14">
        <v>-0.36413905359002385</v>
      </c>
      <c r="E213" s="14">
        <v>0.15741087506979609</v>
      </c>
      <c r="F213" s="14">
        <v>0.48508337304826349</v>
      </c>
      <c r="G213" s="14">
        <v>0.16078585026824679</v>
      </c>
      <c r="H213" s="14">
        <v>-0.16749237805919798</v>
      </c>
      <c r="I213" s="14">
        <v>-0.15389808409355257</v>
      </c>
      <c r="J213" s="14">
        <v>-0.57107041724572283</v>
      </c>
      <c r="K213" s="14">
        <v>-0.56964932212503516</v>
      </c>
      <c r="L213" s="14">
        <v>-0.17958685364936833</v>
      </c>
      <c r="M213" s="14">
        <v>0.49319110166914504</v>
      </c>
      <c r="N213" s="14">
        <v>1</v>
      </c>
      <c r="O213" s="14">
        <v>1.4989031578691327E-2</v>
      </c>
      <c r="P213" s="14">
        <v>-0.21647551034463758</v>
      </c>
      <c r="Q213" s="14">
        <v>0.19184651126049954</v>
      </c>
      <c r="R213" s="14">
        <v>-3.3678434428063654E-2</v>
      </c>
    </row>
    <row r="214" spans="2:18" x14ac:dyDescent="0.25">
      <c r="B214" s="3" t="s">
        <v>26</v>
      </c>
      <c r="C214" s="10">
        <v>-5.1793573321319286E-2</v>
      </c>
      <c r="D214" s="10">
        <v>-3.1873592748585873E-2</v>
      </c>
      <c r="E214" s="10">
        <v>0.14548693857141165</v>
      </c>
      <c r="F214" s="10">
        <v>7.7937952698604485E-2</v>
      </c>
      <c r="G214" s="10">
        <v>8.917962231735356E-2</v>
      </c>
      <c r="H214" s="10">
        <v>-0.16607608855031908</v>
      </c>
      <c r="I214" s="10">
        <v>4.6284281351476289E-2</v>
      </c>
      <c r="J214" s="10">
        <v>-0.22726776644312188</v>
      </c>
      <c r="K214" s="10">
        <v>0.15424303700316791</v>
      </c>
      <c r="L214" s="10">
        <v>1.2001598282055645E-2</v>
      </c>
      <c r="M214" s="10">
        <v>4.2362806641019716E-3</v>
      </c>
      <c r="N214" s="10">
        <v>1.4989031578691327E-2</v>
      </c>
      <c r="O214" s="10">
        <v>1</v>
      </c>
      <c r="P214" s="10">
        <v>0.27930320816251131</v>
      </c>
      <c r="Q214" s="10">
        <v>-0.86616240016963397</v>
      </c>
      <c r="R214" s="10">
        <v>-0.61916201789650338</v>
      </c>
    </row>
    <row r="215" spans="2:18" x14ac:dyDescent="0.25">
      <c r="B215" s="3" t="s">
        <v>27</v>
      </c>
      <c r="C215" s="14">
        <v>-4.1219215333018699E-2</v>
      </c>
      <c r="D215" s="14">
        <v>2.541054401591411E-2</v>
      </c>
      <c r="E215" s="14">
        <v>2.2239346695021499E-2</v>
      </c>
      <c r="F215" s="14">
        <v>-6.682173045856489E-2</v>
      </c>
      <c r="G215" s="14">
        <v>-3.4816517870538632E-2</v>
      </c>
      <c r="H215" s="14">
        <v>7.7048265302183588E-2</v>
      </c>
      <c r="I215" s="14">
        <v>-0.21658523647762537</v>
      </c>
      <c r="J215" s="14">
        <v>0.36090374299681144</v>
      </c>
      <c r="K215" s="14">
        <v>0.33763744101654808</v>
      </c>
      <c r="L215" s="14">
        <v>-6.4352310349627004E-2</v>
      </c>
      <c r="M215" s="14">
        <v>-0.23358588752085668</v>
      </c>
      <c r="N215" s="14">
        <v>-0.21647551034463758</v>
      </c>
      <c r="O215" s="14">
        <v>0.27930320816251131</v>
      </c>
      <c r="P215" s="14">
        <v>1.0000000000000007</v>
      </c>
      <c r="Q215" s="14">
        <v>-0.61120792567405113</v>
      </c>
      <c r="R215" s="14">
        <v>-0.78033650416382794</v>
      </c>
    </row>
    <row r="216" spans="2:18" x14ac:dyDescent="0.25">
      <c r="B216" s="3" t="s">
        <v>28</v>
      </c>
      <c r="C216" s="10">
        <v>0.10323607551279881</v>
      </c>
      <c r="D216" s="10">
        <v>-4.2412601510734692E-2</v>
      </c>
      <c r="E216" s="10">
        <v>-0.10707932432167191</v>
      </c>
      <c r="F216" s="10">
        <v>6.6309573954579079E-2</v>
      </c>
      <c r="G216" s="10">
        <v>-7.8642127170791221E-2</v>
      </c>
      <c r="H216" s="10">
        <v>4.6713092139733417E-2</v>
      </c>
      <c r="I216" s="10">
        <v>3.5623370064709003E-2</v>
      </c>
      <c r="J216" s="10">
        <v>1.6671277594744606E-2</v>
      </c>
      <c r="K216" s="10">
        <v>-0.28933277589849921</v>
      </c>
      <c r="L216" s="10">
        <v>-7.3874532950799848E-2</v>
      </c>
      <c r="M216" s="10">
        <v>0.12853330220395082</v>
      </c>
      <c r="N216" s="10">
        <v>0.19184651126049954</v>
      </c>
      <c r="O216" s="10">
        <v>-0.86616240016963397</v>
      </c>
      <c r="P216" s="10">
        <v>-0.61120792567405113</v>
      </c>
      <c r="Q216" s="10">
        <v>1.0000000000000027</v>
      </c>
      <c r="R216" s="10">
        <v>0.63108846567965116</v>
      </c>
    </row>
    <row r="217" spans="2:18" x14ac:dyDescent="0.25">
      <c r="B217" s="3" t="s">
        <v>29</v>
      </c>
      <c r="C217" s="14">
        <v>-1.9788697577772279E-2</v>
      </c>
      <c r="D217" s="14">
        <v>7.9175940600078085E-2</v>
      </c>
      <c r="E217" s="14">
        <v>-9.4826000959163034E-2</v>
      </c>
      <c r="F217" s="14">
        <v>-0.13325400434738183</v>
      </c>
      <c r="G217" s="14">
        <v>2.1043372138858055E-2</v>
      </c>
      <c r="H217" s="14">
        <v>9.1047379971432432E-2</v>
      </c>
      <c r="I217" s="14">
        <v>0.14618273805897605</v>
      </c>
      <c r="J217" s="14">
        <v>-0.12399104169560517</v>
      </c>
      <c r="K217" s="14">
        <v>-0.23451257482988852</v>
      </c>
      <c r="L217" s="14">
        <v>0.16925393519191365</v>
      </c>
      <c r="M217" s="14">
        <v>9.6393452009308447E-2</v>
      </c>
      <c r="N217" s="14">
        <v>-3.3678434428063654E-2</v>
      </c>
      <c r="O217" s="14">
        <v>-0.61916201789650338</v>
      </c>
      <c r="P217" s="14">
        <v>-0.78033650416382794</v>
      </c>
      <c r="Q217" s="14">
        <v>0.63108846567965116</v>
      </c>
      <c r="R217" s="14">
        <v>1</v>
      </c>
    </row>
    <row r="218" spans="2:18" ht="9.9499999999999993" customHeight="1" x14ac:dyDescent="0.25"/>
    <row r="220" spans="2:18" x14ac:dyDescent="0.25">
      <c r="B220" s="1" t="s">
        <v>80</v>
      </c>
    </row>
    <row r="221" spans="2:18" ht="5.0999999999999996" customHeight="1" x14ac:dyDescent="0.25"/>
    <row r="222" spans="2:18" x14ac:dyDescent="0.25">
      <c r="B222" s="4" t="s">
        <v>32</v>
      </c>
      <c r="C222" s="3" t="s">
        <v>5</v>
      </c>
      <c r="D222" s="3" t="s">
        <v>6</v>
      </c>
      <c r="E222" s="3" t="s">
        <v>7</v>
      </c>
    </row>
    <row r="223" spans="2:18" x14ac:dyDescent="0.25">
      <c r="B223" s="3" t="s">
        <v>33</v>
      </c>
      <c r="C223" s="10">
        <v>1.1311236503043958</v>
      </c>
      <c r="D223" s="10" t="s">
        <v>4</v>
      </c>
      <c r="E223" s="10">
        <v>-0.66128430457765797</v>
      </c>
    </row>
    <row r="224" spans="2:18" x14ac:dyDescent="0.25">
      <c r="B224" s="3" t="s">
        <v>34</v>
      </c>
      <c r="C224" s="14">
        <v>0.10663123429197935</v>
      </c>
      <c r="D224" s="14" t="s">
        <v>4</v>
      </c>
      <c r="E224" s="14">
        <v>5.1111942693822021E-2</v>
      </c>
    </row>
    <row r="225" spans="2:5" x14ac:dyDescent="0.25">
      <c r="B225" s="3" t="s">
        <v>35</v>
      </c>
      <c r="C225" s="10">
        <v>0.43073720141762695</v>
      </c>
      <c r="D225" s="10" t="s">
        <v>4</v>
      </c>
      <c r="E225" s="10">
        <v>5.8944146784521645E-2</v>
      </c>
    </row>
    <row r="226" spans="2:5" x14ac:dyDescent="0.25">
      <c r="B226" s="3" t="s">
        <v>36</v>
      </c>
      <c r="C226" s="14">
        <v>0.36131883652507313</v>
      </c>
      <c r="D226" s="14" t="s">
        <v>4</v>
      </c>
      <c r="E226" s="14">
        <v>8.3107921155115005E-2</v>
      </c>
    </row>
    <row r="227" spans="2:5" x14ac:dyDescent="0.25">
      <c r="B227" s="3" t="s">
        <v>37</v>
      </c>
      <c r="C227" s="10">
        <v>0.16668113552414682</v>
      </c>
      <c r="D227" s="10" t="s">
        <v>4</v>
      </c>
      <c r="E227" s="10">
        <v>7.9944072298432367E-3</v>
      </c>
    </row>
    <row r="228" spans="2:5" x14ac:dyDescent="0.25">
      <c r="B228" s="3" t="s">
        <v>38</v>
      </c>
      <c r="C228" s="14">
        <v>0.87610442471688166</v>
      </c>
      <c r="D228" s="14" t="s">
        <v>4</v>
      </c>
      <c r="E228" s="14">
        <v>-0.6461174400838452</v>
      </c>
    </row>
    <row r="229" spans="2:5" x14ac:dyDescent="0.25">
      <c r="B229" s="3" t="s">
        <v>39</v>
      </c>
      <c r="C229" s="10">
        <v>0.36131883652507313</v>
      </c>
      <c r="D229" s="10" t="s">
        <v>4</v>
      </c>
      <c r="E229" s="10">
        <v>8.3107921155115005E-2</v>
      </c>
    </row>
    <row r="230" spans="2:5" x14ac:dyDescent="0.25">
      <c r="B230" s="3" t="s">
        <v>40</v>
      </c>
      <c r="C230" s="14">
        <v>0.19147780642525131</v>
      </c>
      <c r="D230" s="14" t="s">
        <v>4</v>
      </c>
      <c r="E230" s="14">
        <v>-9.5792724818144825E-2</v>
      </c>
    </row>
    <row r="231" spans="2:5" x14ac:dyDescent="0.25">
      <c r="B231" s="3" t="s">
        <v>41</v>
      </c>
      <c r="C231" s="10">
        <v>-1.1429735158567422</v>
      </c>
      <c r="D231" s="10" t="s">
        <v>4</v>
      </c>
      <c r="E231" s="10">
        <v>-1.0628206867572585</v>
      </c>
    </row>
    <row r="232" spans="2:5" x14ac:dyDescent="0.25">
      <c r="B232" s="3" t="s">
        <v>42</v>
      </c>
      <c r="C232" s="14">
        <v>0.46161974412181528</v>
      </c>
      <c r="D232" s="14" t="s">
        <v>4</v>
      </c>
      <c r="E232" s="14">
        <v>-0.18969859704801006</v>
      </c>
    </row>
    <row r="233" spans="2:5" x14ac:dyDescent="0.25">
      <c r="B233" s="3" t="s">
        <v>43</v>
      </c>
      <c r="C233" s="10">
        <v>-0.49899150653073149</v>
      </c>
      <c r="D233" s="10" t="s">
        <v>4</v>
      </c>
      <c r="E233" s="10">
        <v>-0.29352075272288181</v>
      </c>
    </row>
    <row r="234" spans="2:5" x14ac:dyDescent="0.25">
      <c r="B234" s="3" t="s">
        <v>44</v>
      </c>
      <c r="C234" s="14">
        <v>7.3232507322907814E-2</v>
      </c>
      <c r="D234" s="14" t="s">
        <v>4</v>
      </c>
      <c r="E234" s="14">
        <v>0.58865393693627255</v>
      </c>
    </row>
    <row r="235" spans="2:5" x14ac:dyDescent="0.25">
      <c r="B235" s="3" t="s">
        <v>45</v>
      </c>
      <c r="C235" s="10">
        <v>0.93382702888324065</v>
      </c>
      <c r="D235" s="10" t="s">
        <v>4</v>
      </c>
      <c r="E235" s="10">
        <v>0.22989682772825826</v>
      </c>
    </row>
    <row r="236" spans="2:5" x14ac:dyDescent="0.25">
      <c r="B236" s="3" t="s">
        <v>46</v>
      </c>
      <c r="C236" s="14">
        <v>-2.5839301598205617</v>
      </c>
      <c r="D236" s="14" t="s">
        <v>4</v>
      </c>
      <c r="E236" s="14">
        <v>-0.26481211097328194</v>
      </c>
    </row>
    <row r="237" spans="2:5" x14ac:dyDescent="0.25">
      <c r="B237" s="3" t="s">
        <v>47</v>
      </c>
      <c r="C237" s="10">
        <v>-0.13492241056904614</v>
      </c>
      <c r="D237" s="10" t="s">
        <v>4</v>
      </c>
      <c r="E237" s="10">
        <v>0.9224176603506673</v>
      </c>
    </row>
    <row r="238" spans="2:5" x14ac:dyDescent="0.25">
      <c r="B238" s="3" t="s">
        <v>48</v>
      </c>
      <c r="C238" s="14">
        <v>-0.83149570398159156</v>
      </c>
      <c r="D238" s="14" t="s">
        <v>4</v>
      </c>
      <c r="E238" s="14">
        <v>-0.6723416039848843</v>
      </c>
    </row>
    <row r="239" spans="2:5" x14ac:dyDescent="0.25">
      <c r="B239" s="3" t="s">
        <v>49</v>
      </c>
      <c r="C239" s="10">
        <v>0.97765039543466425</v>
      </c>
      <c r="D239" s="10" t="s">
        <v>4</v>
      </c>
      <c r="E239" s="10">
        <v>0.47829434880092592</v>
      </c>
    </row>
    <row r="240" spans="2:5" x14ac:dyDescent="0.25">
      <c r="B240" s="3" t="s">
        <v>50</v>
      </c>
      <c r="C240" s="14">
        <v>4.0361703936474536E-3</v>
      </c>
      <c r="D240" s="14" t="s">
        <v>4</v>
      </c>
      <c r="E240" s="14">
        <v>0.3646060556094588</v>
      </c>
    </row>
    <row r="241" spans="2:5" x14ac:dyDescent="0.25">
      <c r="B241" s="3" t="s">
        <v>51</v>
      </c>
      <c r="C241" s="10">
        <v>-0.42735727154202174</v>
      </c>
      <c r="D241" s="10" t="s">
        <v>4</v>
      </c>
      <c r="E241" s="10">
        <v>-0.22423149053015168</v>
      </c>
    </row>
    <row r="242" spans="2:5" x14ac:dyDescent="0.25">
      <c r="B242" s="3" t="s">
        <v>52</v>
      </c>
      <c r="C242" s="14">
        <v>-0.83125373374313871</v>
      </c>
      <c r="D242" s="14" t="s">
        <v>4</v>
      </c>
      <c r="E242" s="14">
        <v>-0.30154401187827617</v>
      </c>
    </row>
    <row r="243" spans="2:5" x14ac:dyDescent="0.25">
      <c r="B243" s="3" t="s">
        <v>53</v>
      </c>
      <c r="C243" s="10">
        <v>-0.37300980928246563</v>
      </c>
      <c r="D243" s="10" t="s">
        <v>4</v>
      </c>
      <c r="E243" s="10">
        <v>0.34466631558407063</v>
      </c>
    </row>
    <row r="244" spans="2:5" x14ac:dyDescent="0.25">
      <c r="B244" s="3" t="s">
        <v>54</v>
      </c>
      <c r="C244" s="14">
        <v>-1.6155639595820837</v>
      </c>
      <c r="D244" s="14" t="s">
        <v>4</v>
      </c>
      <c r="E244" s="14">
        <v>-9.5463326043505603E-3</v>
      </c>
    </row>
    <row r="245" spans="2:5" x14ac:dyDescent="0.25">
      <c r="B245" s="3" t="s">
        <v>55</v>
      </c>
      <c r="C245" s="10">
        <v>-1.395628401121634</v>
      </c>
      <c r="D245" s="10" t="s">
        <v>4</v>
      </c>
      <c r="E245" s="10">
        <v>0.94100352393866959</v>
      </c>
    </row>
    <row r="246" spans="2:5" x14ac:dyDescent="0.25">
      <c r="B246" s="3" t="s">
        <v>56</v>
      </c>
      <c r="C246" s="14">
        <v>0.98507593160405382</v>
      </c>
      <c r="D246" s="14" t="s">
        <v>4</v>
      </c>
      <c r="E246" s="14">
        <v>-0.28003859789897589</v>
      </c>
    </row>
    <row r="247" spans="2:5" x14ac:dyDescent="0.25">
      <c r="B247" s="3" t="s">
        <v>57</v>
      </c>
      <c r="C247" s="10">
        <v>0.89467804273331319</v>
      </c>
      <c r="D247" s="10" t="s">
        <v>4</v>
      </c>
      <c r="E247" s="10">
        <v>7.9944072298432367E-3</v>
      </c>
    </row>
    <row r="248" spans="2:5" x14ac:dyDescent="0.25">
      <c r="B248" s="3" t="s">
        <v>58</v>
      </c>
      <c r="C248" s="14">
        <v>-0.54875811434361754</v>
      </c>
      <c r="D248" s="14" t="s">
        <v>4</v>
      </c>
      <c r="E248" s="14">
        <v>-1.4149524812921386</v>
      </c>
    </row>
    <row r="249" spans="2:5" x14ac:dyDescent="0.25">
      <c r="B249" s="3" t="s">
        <v>59</v>
      </c>
      <c r="C249" s="10">
        <v>-0.29092086026697528</v>
      </c>
      <c r="D249" s="10" t="s">
        <v>4</v>
      </c>
      <c r="E249" s="10">
        <v>8.3107921155115005E-2</v>
      </c>
    </row>
    <row r="250" spans="2:5" x14ac:dyDescent="0.25">
      <c r="B250" s="3" t="s">
        <v>60</v>
      </c>
      <c r="C250" s="14">
        <v>-1.0153710991847167</v>
      </c>
      <c r="D250" s="14" t="s">
        <v>4</v>
      </c>
      <c r="E250" s="14">
        <v>0.78514879624232325</v>
      </c>
    </row>
    <row r="251" spans="2:5" x14ac:dyDescent="0.25">
      <c r="B251" s="3" t="s">
        <v>61</v>
      </c>
      <c r="C251" s="10">
        <v>0.57891825828797083</v>
      </c>
      <c r="D251" s="10" t="s">
        <v>4</v>
      </c>
      <c r="E251" s="10">
        <v>0.68424009536991359</v>
      </c>
    </row>
    <row r="252" spans="2:5" x14ac:dyDescent="0.25">
      <c r="B252" s="3" t="s">
        <v>62</v>
      </c>
      <c r="C252" s="14">
        <v>1.264338108765096</v>
      </c>
      <c r="D252" s="14" t="s">
        <v>4</v>
      </c>
      <c r="E252" s="14">
        <v>-0.82743611143493745</v>
      </c>
    </row>
    <row r="253" spans="2:5" x14ac:dyDescent="0.25">
      <c r="B253" s="3" t="s">
        <v>63</v>
      </c>
      <c r="C253" s="10">
        <v>0.40334195884433455</v>
      </c>
      <c r="D253" s="10" t="s">
        <v>4</v>
      </c>
      <c r="E253" s="10">
        <v>0.53723623941352516</v>
      </c>
    </row>
    <row r="254" spans="2:5" x14ac:dyDescent="0.25">
      <c r="B254" s="3" t="s">
        <v>64</v>
      </c>
      <c r="C254" s="14">
        <v>-0.11490384832139638</v>
      </c>
      <c r="D254" s="14" t="s">
        <v>4</v>
      </c>
      <c r="E254" s="14">
        <v>-0.4777316021768292</v>
      </c>
    </row>
    <row r="255" spans="2:5" x14ac:dyDescent="0.25">
      <c r="B255" s="3" t="s">
        <v>65</v>
      </c>
      <c r="C255" s="10">
        <v>-1.162163674114939</v>
      </c>
      <c r="D255" s="10" t="s">
        <v>4</v>
      </c>
      <c r="E255" s="10">
        <v>-8.3493439622189566E-2</v>
      </c>
    </row>
    <row r="256" spans="2:5" x14ac:dyDescent="0.25">
      <c r="B256" s="3" t="s">
        <v>66</v>
      </c>
      <c r="C256" s="14">
        <v>0.47203687943921119</v>
      </c>
      <c r="D256" s="14" t="s">
        <v>4</v>
      </c>
      <c r="E256" s="14">
        <v>1.7387973053777561</v>
      </c>
    </row>
    <row r="257" spans="2:5" x14ac:dyDescent="0.25">
      <c r="B257" s="3" t="s">
        <v>67</v>
      </c>
      <c r="C257" s="10">
        <v>0.28575060769537486</v>
      </c>
      <c r="D257" s="10" t="s">
        <v>4</v>
      </c>
      <c r="E257" s="10">
        <v>0.26442972121039998</v>
      </c>
    </row>
    <row r="258" spans="2:5" x14ac:dyDescent="0.25">
      <c r="B258" s="3" t="s">
        <v>68</v>
      </c>
      <c r="C258" s="14">
        <v>1.4888793193696452</v>
      </c>
      <c r="D258" s="14" t="s">
        <v>4</v>
      </c>
      <c r="E258" s="14">
        <v>-0.45125699147696563</v>
      </c>
    </row>
    <row r="259" spans="2:5" x14ac:dyDescent="0.25">
      <c r="B259" s="3" t="s">
        <v>69</v>
      </c>
      <c r="C259" s="10">
        <v>-1.7015721922896336</v>
      </c>
      <c r="D259" s="10" t="s">
        <v>4</v>
      </c>
      <c r="E259" s="10">
        <v>0.20986605530260002</v>
      </c>
    </row>
    <row r="260" spans="2:5" x14ac:dyDescent="0.25">
      <c r="B260" s="3" t="s">
        <v>70</v>
      </c>
      <c r="C260" s="14">
        <v>0.83075569179042119</v>
      </c>
      <c r="D260" s="14" t="s">
        <v>4</v>
      </c>
      <c r="E260" s="14">
        <v>-0.99135178882597874</v>
      </c>
    </row>
    <row r="261" spans="2:5" x14ac:dyDescent="0.25">
      <c r="B261" s="3" t="s">
        <v>71</v>
      </c>
      <c r="C261" s="10">
        <v>1.3558256867587868</v>
      </c>
      <c r="D261" s="10" t="s">
        <v>4</v>
      </c>
      <c r="E261" s="10">
        <v>0.49155144245622284</v>
      </c>
    </row>
    <row r="262" spans="2:5" x14ac:dyDescent="0.25">
      <c r="B262" s="3" t="s">
        <v>72</v>
      </c>
      <c r="C262" s="14">
        <v>-0.29092086026697528</v>
      </c>
      <c r="D262" s="14" t="s">
        <v>4</v>
      </c>
      <c r="E262" s="14">
        <v>8.3107921155115005E-2</v>
      </c>
    </row>
    <row r="263" spans="2:5" x14ac:dyDescent="0.25">
      <c r="B263" s="3" t="s">
        <v>73</v>
      </c>
      <c r="C263" s="10">
        <v>0.39273042686106485</v>
      </c>
      <c r="D263" s="10" t="s">
        <v>4</v>
      </c>
      <c r="E263" s="10">
        <v>0.22440549320938807</v>
      </c>
    </row>
    <row r="264" spans="2:5" x14ac:dyDescent="0.25">
      <c r="B264" s="3" t="s">
        <v>74</v>
      </c>
      <c r="C264" s="14">
        <v>-6.835276321769812E-2</v>
      </c>
      <c r="D264" s="14" t="s">
        <v>4</v>
      </c>
      <c r="E264" s="14">
        <v>-0.31571933738218455</v>
      </c>
    </row>
    <row r="265" spans="2:5" ht="9.9499999999999993" customHeight="1" x14ac:dyDescent="0.25"/>
    <row r="267" spans="2:5" x14ac:dyDescent="0.25">
      <c r="B267" s="1" t="s">
        <v>81</v>
      </c>
    </row>
    <row r="268" spans="2:5" ht="5.0999999999999996" customHeight="1" x14ac:dyDescent="0.25"/>
    <row r="269" spans="2:5" x14ac:dyDescent="0.25">
      <c r="B269" s="4" t="s">
        <v>4</v>
      </c>
      <c r="C269" s="3" t="s">
        <v>5</v>
      </c>
      <c r="D269" s="3" t="s">
        <v>6</v>
      </c>
      <c r="E269" s="3" t="s">
        <v>7</v>
      </c>
    </row>
    <row r="270" spans="2:5" x14ac:dyDescent="0.25">
      <c r="B270" s="3" t="s">
        <v>5</v>
      </c>
      <c r="C270" s="10">
        <v>0.99999999999999967</v>
      </c>
      <c r="D270" s="10" t="s">
        <v>4</v>
      </c>
      <c r="E270" s="10">
        <v>1.6917684184764289E-15</v>
      </c>
    </row>
    <row r="271" spans="2:5" x14ac:dyDescent="0.25">
      <c r="B271" s="3" t="s">
        <v>6</v>
      </c>
      <c r="C271" s="14" t="s">
        <v>4</v>
      </c>
      <c r="D271" s="14" t="s">
        <v>4</v>
      </c>
      <c r="E271" s="14" t="s">
        <v>4</v>
      </c>
    </row>
    <row r="272" spans="2:5" x14ac:dyDescent="0.25">
      <c r="B272" s="3" t="s">
        <v>7</v>
      </c>
      <c r="C272" s="10">
        <v>1.6917684184764289E-15</v>
      </c>
      <c r="D272" s="10" t="s">
        <v>4</v>
      </c>
      <c r="E272" s="10">
        <v>1.0000000000000007</v>
      </c>
    </row>
    <row r="273" spans="2:21" ht="9.9499999999999993" customHeight="1" x14ac:dyDescent="0.25"/>
    <row r="275" spans="2:21" ht="16.5" x14ac:dyDescent="0.25">
      <c r="B275" s="21" t="s">
        <v>82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7" spans="2:21" x14ac:dyDescent="0.25">
      <c r="B277" s="22" t="s">
        <v>83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2:21" ht="5.0999999999999996" customHeight="1" x14ac:dyDescent="0.25"/>
    <row r="279" spans="2:21" x14ac:dyDescent="0.25">
      <c r="B279" s="4" t="s">
        <v>4</v>
      </c>
      <c r="C279" s="3" t="s">
        <v>83</v>
      </c>
      <c r="D279" s="3" t="s">
        <v>84</v>
      </c>
    </row>
    <row r="280" spans="2:21" x14ac:dyDescent="0.25">
      <c r="B280" s="3" t="s">
        <v>5</v>
      </c>
      <c r="C280" s="10">
        <v>0.1913255094526482</v>
      </c>
      <c r="D280" s="10">
        <v>0.14985502275791229</v>
      </c>
    </row>
    <row r="281" spans="2:21" x14ac:dyDescent="0.25">
      <c r="B281" s="3" t="s">
        <v>7</v>
      </c>
      <c r="C281" s="14">
        <v>0.6543269979020957</v>
      </c>
      <c r="D281" s="14">
        <v>0.6456851728496481</v>
      </c>
    </row>
    <row r="282" spans="2:21" ht="9.9499999999999993" customHeight="1" x14ac:dyDescent="0.25"/>
    <row r="284" spans="2:21" x14ac:dyDescent="0.25">
      <c r="B284" s="22" t="s">
        <v>85</v>
      </c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2:21" ht="5.0999999999999996" customHeight="1" x14ac:dyDescent="0.25"/>
    <row r="286" spans="2:21" x14ac:dyDescent="0.25">
      <c r="B286" s="4" t="s">
        <v>4</v>
      </c>
      <c r="C286" s="3" t="s">
        <v>5</v>
      </c>
      <c r="D286" s="3" t="s">
        <v>6</v>
      </c>
      <c r="E286" s="3" t="s">
        <v>7</v>
      </c>
    </row>
    <row r="287" spans="2:21" x14ac:dyDescent="0.25">
      <c r="B287" s="3" t="s">
        <v>5</v>
      </c>
      <c r="C287" s="8" t="s">
        <v>4</v>
      </c>
      <c r="D287" s="8" t="s">
        <v>4</v>
      </c>
      <c r="E287" s="8" t="s">
        <v>4</v>
      </c>
    </row>
    <row r="288" spans="2:21" x14ac:dyDescent="0.25">
      <c r="B288" s="3" t="s">
        <v>6</v>
      </c>
      <c r="C288" s="12">
        <v>8.7056964018233599E-3</v>
      </c>
      <c r="D288" s="12" t="s">
        <v>4</v>
      </c>
      <c r="E288" s="13">
        <v>1.8929074412261213</v>
      </c>
    </row>
    <row r="289" spans="2:21" x14ac:dyDescent="0.25">
      <c r="B289" s="3" t="s">
        <v>7</v>
      </c>
      <c r="C289" s="10">
        <v>4.2104041307310817E-2</v>
      </c>
      <c r="D289" s="8" t="s">
        <v>4</v>
      </c>
      <c r="E289" s="8" t="s">
        <v>4</v>
      </c>
    </row>
    <row r="290" spans="2:21" ht="9.9499999999999993" customHeight="1" x14ac:dyDescent="0.25"/>
    <row r="292" spans="2:21" x14ac:dyDescent="0.25">
      <c r="B292" s="23" t="s">
        <v>86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2:21" ht="5.0999999999999996" customHeight="1" x14ac:dyDescent="0.25"/>
    <row r="294" spans="2:21" x14ac:dyDescent="0.25">
      <c r="B294" s="4" t="s">
        <v>4</v>
      </c>
      <c r="C294" s="3" t="s">
        <v>87</v>
      </c>
      <c r="D294" s="3" t="s">
        <v>88</v>
      </c>
      <c r="E294" s="3" t="s">
        <v>89</v>
      </c>
      <c r="F294" s="3" t="s">
        <v>90</v>
      </c>
    </row>
    <row r="295" spans="2:21" x14ac:dyDescent="0.25">
      <c r="B295" s="3" t="s">
        <v>5</v>
      </c>
      <c r="C295" s="9">
        <v>0.70272654949868241</v>
      </c>
      <c r="D295" s="9">
        <v>0.71062301122148919</v>
      </c>
      <c r="E295" s="9">
        <v>0.81475829992343274</v>
      </c>
      <c r="F295" s="9">
        <v>0.52575134183338812</v>
      </c>
    </row>
    <row r="296" spans="2:21" x14ac:dyDescent="0.25">
      <c r="B296" s="3" t="s">
        <v>6</v>
      </c>
      <c r="C296" s="13">
        <v>0.81713504222078703</v>
      </c>
      <c r="D296" s="13">
        <v>0.85058550458659565</v>
      </c>
      <c r="E296" s="13">
        <v>0.86567412321137238</v>
      </c>
      <c r="F296" s="13">
        <v>0.52249492368651651</v>
      </c>
    </row>
    <row r="297" spans="2:21" x14ac:dyDescent="0.25">
      <c r="B297" s="3" t="s">
        <v>7</v>
      </c>
      <c r="C297" s="9">
        <v>0.91947388923401108</v>
      </c>
      <c r="D297" s="9">
        <v>0.92801607798015051</v>
      </c>
      <c r="E297" s="9">
        <v>0.93712556403980951</v>
      </c>
      <c r="F297" s="9">
        <v>0.71356260989989861</v>
      </c>
    </row>
    <row r="298" spans="2:21" ht="9.9499999999999993" customHeight="1" x14ac:dyDescent="0.25"/>
    <row r="300" spans="2:21" x14ac:dyDescent="0.25">
      <c r="B300" s="22" t="s">
        <v>91</v>
      </c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2:21" ht="5.0999999999999996" customHeight="1" x14ac:dyDescent="0.25"/>
    <row r="303" spans="2:21" x14ac:dyDescent="0.25">
      <c r="B303" s="1" t="s">
        <v>92</v>
      </c>
    </row>
    <row r="304" spans="2:21" ht="5.0999999999999996" customHeight="1" x14ac:dyDescent="0.25"/>
    <row r="305" spans="2:5" x14ac:dyDescent="0.25">
      <c r="B305" s="4" t="s">
        <v>4</v>
      </c>
      <c r="C305" s="3" t="s">
        <v>5</v>
      </c>
      <c r="D305" s="3" t="s">
        <v>6</v>
      </c>
      <c r="E305" s="3" t="s">
        <v>7</v>
      </c>
    </row>
    <row r="306" spans="2:5" x14ac:dyDescent="0.25">
      <c r="B306" s="3" t="s">
        <v>5</v>
      </c>
      <c r="C306" s="10">
        <v>0.72508712706362954</v>
      </c>
      <c r="D306" s="10" t="s">
        <v>4</v>
      </c>
      <c r="E306" s="10" t="s">
        <v>4</v>
      </c>
    </row>
    <row r="307" spans="2:5" x14ac:dyDescent="0.25">
      <c r="B307" s="3" t="s">
        <v>6</v>
      </c>
      <c r="C307" s="14">
        <v>0.39658170066012083</v>
      </c>
      <c r="D307" s="14">
        <v>0.72283810337205978</v>
      </c>
      <c r="E307" s="14" t="s">
        <v>4</v>
      </c>
    </row>
    <row r="308" spans="2:5" x14ac:dyDescent="0.25">
      <c r="B308" s="3" t="s">
        <v>7</v>
      </c>
      <c r="C308" s="10">
        <v>0.42928479457120761</v>
      </c>
      <c r="D308" s="10">
        <v>0.80890481387002178</v>
      </c>
      <c r="E308" s="10">
        <v>0.84472635208089641</v>
      </c>
    </row>
    <row r="309" spans="2:5" ht="9.9499999999999993" customHeight="1" x14ac:dyDescent="0.25"/>
    <row r="311" spans="2:5" x14ac:dyDescent="0.25">
      <c r="B311" s="1" t="s">
        <v>93</v>
      </c>
    </row>
    <row r="312" spans="2:5" ht="5.0999999999999996" customHeight="1" x14ac:dyDescent="0.25"/>
    <row r="313" spans="2:5" x14ac:dyDescent="0.25">
      <c r="B313" s="4" t="s">
        <v>4</v>
      </c>
      <c r="C313" s="3" t="s">
        <v>5</v>
      </c>
      <c r="D313" s="3" t="s">
        <v>6</v>
      </c>
      <c r="E313" s="3" t="s">
        <v>7</v>
      </c>
    </row>
    <row r="314" spans="2:5" x14ac:dyDescent="0.25">
      <c r="B314" s="3" t="s">
        <v>14</v>
      </c>
      <c r="C314" s="10">
        <v>0.24782377182543641</v>
      </c>
      <c r="D314" s="15">
        <v>0.79076236905302122</v>
      </c>
      <c r="E314" s="10">
        <v>0.70604849468087083</v>
      </c>
    </row>
    <row r="315" spans="2:5" x14ac:dyDescent="0.25">
      <c r="B315" s="3" t="s">
        <v>15</v>
      </c>
      <c r="C315" s="14">
        <v>0.4167252143604942</v>
      </c>
      <c r="D315" s="16">
        <v>0.78766364715841486</v>
      </c>
      <c r="E315" s="14">
        <v>0.64889531579673199</v>
      </c>
    </row>
    <row r="316" spans="2:5" x14ac:dyDescent="0.25">
      <c r="B316" s="3" t="s">
        <v>16</v>
      </c>
      <c r="C316" s="10">
        <v>0.13850614796598604</v>
      </c>
      <c r="D316" s="15">
        <v>0.57845393890209962</v>
      </c>
      <c r="E316" s="10">
        <v>0.42142322546624933</v>
      </c>
    </row>
    <row r="317" spans="2:5" x14ac:dyDescent="0.25">
      <c r="B317" s="3" t="s">
        <v>17</v>
      </c>
      <c r="C317" s="14">
        <v>0.13686621756833967</v>
      </c>
      <c r="D317" s="16">
        <v>0.69037346260098398</v>
      </c>
      <c r="E317" s="14">
        <v>0.44162075535646428</v>
      </c>
    </row>
    <row r="318" spans="2:5" x14ac:dyDescent="0.25">
      <c r="B318" s="3" t="s">
        <v>18</v>
      </c>
      <c r="C318" s="10">
        <v>0.17663513411604953</v>
      </c>
      <c r="D318" s="15">
        <v>0.60825590787512729</v>
      </c>
      <c r="E318" s="10">
        <v>0.47734197971449044</v>
      </c>
    </row>
    <row r="319" spans="2:5" x14ac:dyDescent="0.25">
      <c r="B319" s="3" t="s">
        <v>19</v>
      </c>
      <c r="C319" s="14">
        <v>0.45805242282746811</v>
      </c>
      <c r="D319" s="16">
        <v>0.841457467727178</v>
      </c>
      <c r="E319" s="14">
        <v>0.70798925706907978</v>
      </c>
    </row>
    <row r="320" spans="2:5" x14ac:dyDescent="0.25">
      <c r="B320" s="3" t="s">
        <v>20</v>
      </c>
      <c r="C320" s="10">
        <v>0.16954702487630496</v>
      </c>
      <c r="D320" s="10">
        <v>0.53432504484794319</v>
      </c>
      <c r="E320" s="15">
        <v>0.7634798060294532</v>
      </c>
    </row>
    <row r="321" spans="2:5" x14ac:dyDescent="0.25">
      <c r="B321" s="3" t="s">
        <v>21</v>
      </c>
      <c r="C321" s="14">
        <v>0.40413177142052908</v>
      </c>
      <c r="D321" s="14">
        <v>0.69394927568167819</v>
      </c>
      <c r="E321" s="16">
        <v>0.85994669019026826</v>
      </c>
    </row>
    <row r="322" spans="2:5" x14ac:dyDescent="0.25">
      <c r="B322" s="3" t="s">
        <v>22</v>
      </c>
      <c r="C322" s="10">
        <v>0.32391726637602491</v>
      </c>
      <c r="D322" s="10">
        <v>0.6588195507604887</v>
      </c>
      <c r="E322" s="15">
        <v>0.82177937748747776</v>
      </c>
    </row>
    <row r="323" spans="2:5" x14ac:dyDescent="0.25">
      <c r="B323" s="3" t="s">
        <v>23</v>
      </c>
      <c r="C323" s="14">
        <v>0.39931853523174177</v>
      </c>
      <c r="D323" s="14">
        <v>0.73956395344691472</v>
      </c>
      <c r="E323" s="16">
        <v>0.88924403263574414</v>
      </c>
    </row>
    <row r="324" spans="2:5" x14ac:dyDescent="0.25">
      <c r="B324" s="3" t="s">
        <v>24</v>
      </c>
      <c r="C324" s="10">
        <v>0.43330092291922728</v>
      </c>
      <c r="D324" s="10">
        <v>0.7026966056900229</v>
      </c>
      <c r="E324" s="15">
        <v>0.83111593329969302</v>
      </c>
    </row>
    <row r="325" spans="2:5" x14ac:dyDescent="0.25">
      <c r="B325" s="3" t="s">
        <v>25</v>
      </c>
      <c r="C325" s="14">
        <v>0.3875407802340094</v>
      </c>
      <c r="D325" s="14">
        <v>0.73592828963953605</v>
      </c>
      <c r="E325" s="16">
        <v>0.89562042506232298</v>
      </c>
    </row>
    <row r="326" spans="2:5" x14ac:dyDescent="0.25">
      <c r="B326" s="3" t="s">
        <v>26</v>
      </c>
      <c r="C326" s="15">
        <v>0.70572296105199372</v>
      </c>
      <c r="D326" s="10">
        <v>0.3530515502716543</v>
      </c>
      <c r="E326" s="10">
        <v>0.32149108819227362</v>
      </c>
    </row>
    <row r="327" spans="2:5" x14ac:dyDescent="0.25">
      <c r="B327" s="3" t="s">
        <v>27</v>
      </c>
      <c r="C327" s="16">
        <v>0.8331713865385898</v>
      </c>
      <c r="D327" s="14">
        <v>0.3787517761550161</v>
      </c>
      <c r="E327" s="14">
        <v>0.32778955700817253</v>
      </c>
    </row>
    <row r="328" spans="2:5" x14ac:dyDescent="0.25">
      <c r="B328" s="3" t="s">
        <v>28</v>
      </c>
      <c r="C328" s="15">
        <v>0.67190071907811344</v>
      </c>
      <c r="D328" s="10">
        <v>0.23536771986744176</v>
      </c>
      <c r="E328" s="10">
        <v>0.33096263019584526</v>
      </c>
    </row>
    <row r="329" spans="2:5" x14ac:dyDescent="0.25">
      <c r="B329" s="3" t="s">
        <v>29</v>
      </c>
      <c r="C329" s="16">
        <v>0.67774282285630771</v>
      </c>
      <c r="D329" s="14">
        <v>0.11736551795370517</v>
      </c>
      <c r="E329" s="14">
        <v>0.24923809571514038</v>
      </c>
    </row>
    <row r="330" spans="2:5" ht="9.9499999999999993" customHeight="1" x14ac:dyDescent="0.25"/>
    <row r="332" spans="2:5" x14ac:dyDescent="0.25">
      <c r="B332" s="1" t="s">
        <v>94</v>
      </c>
    </row>
    <row r="333" spans="2:5" ht="5.0999999999999996" customHeight="1" x14ac:dyDescent="0.25"/>
    <row r="334" spans="2:5" x14ac:dyDescent="0.25">
      <c r="B334" s="4" t="s">
        <v>4</v>
      </c>
      <c r="C334" s="3" t="s">
        <v>5</v>
      </c>
      <c r="D334" s="3" t="s">
        <v>6</v>
      </c>
      <c r="E334" s="3" t="s">
        <v>7</v>
      </c>
    </row>
    <row r="335" spans="2:5" x14ac:dyDescent="0.25">
      <c r="B335" s="3" t="s">
        <v>5</v>
      </c>
      <c r="C335" s="9" t="s">
        <v>4</v>
      </c>
      <c r="D335" s="9" t="s">
        <v>4</v>
      </c>
      <c r="E335" s="9" t="s">
        <v>4</v>
      </c>
    </row>
    <row r="336" spans="2:5" x14ac:dyDescent="0.25">
      <c r="B336" s="3" t="s">
        <v>6</v>
      </c>
      <c r="C336" s="13">
        <v>0.47412821703948183</v>
      </c>
      <c r="D336" s="13" t="s">
        <v>4</v>
      </c>
      <c r="E336" s="13" t="s">
        <v>4</v>
      </c>
    </row>
    <row r="337" spans="2:21" x14ac:dyDescent="0.25">
      <c r="B337" s="3" t="s">
        <v>7</v>
      </c>
      <c r="C337" s="9">
        <v>0.5123147028201237</v>
      </c>
      <c r="D337" s="10">
        <v>0.8967729389023803</v>
      </c>
      <c r="E337" s="9" t="s">
        <v>4</v>
      </c>
    </row>
    <row r="338" spans="2:21" ht="9.9499999999999993" customHeight="1" x14ac:dyDescent="0.25"/>
    <row r="340" spans="2:21" x14ac:dyDescent="0.25">
      <c r="B340" s="22" t="s">
        <v>95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2:21" ht="5.0999999999999996" customHeight="1" x14ac:dyDescent="0.25"/>
    <row r="343" spans="2:21" x14ac:dyDescent="0.25">
      <c r="B343" s="1" t="s">
        <v>96</v>
      </c>
    </row>
    <row r="344" spans="2:21" ht="5.0999999999999996" customHeight="1" x14ac:dyDescent="0.25"/>
    <row r="345" spans="2:21" x14ac:dyDescent="0.25">
      <c r="B345" s="4" t="s">
        <v>4</v>
      </c>
      <c r="C345" s="3" t="s">
        <v>97</v>
      </c>
    </row>
    <row r="346" spans="2:21" x14ac:dyDescent="0.25">
      <c r="B346" s="3" t="s">
        <v>14</v>
      </c>
      <c r="C346" s="9">
        <v>2.3228706427515253</v>
      </c>
    </row>
    <row r="347" spans="2:21" x14ac:dyDescent="0.25">
      <c r="B347" s="3" t="s">
        <v>15</v>
      </c>
      <c r="C347" s="13">
        <v>2.1645958022092002</v>
      </c>
    </row>
    <row r="348" spans="2:21" x14ac:dyDescent="0.25">
      <c r="B348" s="3" t="s">
        <v>16</v>
      </c>
      <c r="C348" s="9">
        <v>1.4638510760644567</v>
      </c>
    </row>
    <row r="349" spans="2:21" x14ac:dyDescent="0.25">
      <c r="B349" s="3" t="s">
        <v>17</v>
      </c>
      <c r="C349" s="13">
        <v>2.1482586778966772</v>
      </c>
    </row>
    <row r="350" spans="2:21" x14ac:dyDescent="0.25">
      <c r="B350" s="3" t="s">
        <v>18</v>
      </c>
      <c r="C350" s="9">
        <v>1.6829125613677594</v>
      </c>
    </row>
    <row r="351" spans="2:21" x14ac:dyDescent="0.25">
      <c r="B351" s="3" t="s">
        <v>19</v>
      </c>
      <c r="C351" s="13">
        <v>2.2084766990803186</v>
      </c>
    </row>
    <row r="352" spans="2:21" x14ac:dyDescent="0.25">
      <c r="B352" s="3" t="s">
        <v>20</v>
      </c>
      <c r="C352" s="9">
        <v>2.298963561477315</v>
      </c>
    </row>
    <row r="353" spans="2:5" x14ac:dyDescent="0.25">
      <c r="B353" s="3" t="s">
        <v>21</v>
      </c>
      <c r="C353" s="14">
        <v>3.2961445837365768</v>
      </c>
    </row>
    <row r="354" spans="2:5" x14ac:dyDescent="0.25">
      <c r="B354" s="3" t="s">
        <v>22</v>
      </c>
      <c r="C354" s="9">
        <v>2.931745759342204</v>
      </c>
    </row>
    <row r="355" spans="2:5" x14ac:dyDescent="0.25">
      <c r="B355" s="3" t="s">
        <v>23</v>
      </c>
      <c r="C355" s="14">
        <v>3.2191059223986591</v>
      </c>
    </row>
    <row r="356" spans="2:5" x14ac:dyDescent="0.25">
      <c r="B356" s="3" t="s">
        <v>24</v>
      </c>
      <c r="C356" s="10">
        <v>4.4561545939075238</v>
      </c>
    </row>
    <row r="357" spans="2:5" x14ac:dyDescent="0.25">
      <c r="B357" s="3" t="s">
        <v>25</v>
      </c>
      <c r="C357" s="12">
        <v>6.0396270541482071</v>
      </c>
    </row>
    <row r="358" spans="2:5" x14ac:dyDescent="0.25">
      <c r="B358" s="3" t="s">
        <v>26</v>
      </c>
      <c r="C358" s="9">
        <v>2.3988857939831174</v>
      </c>
    </row>
    <row r="359" spans="2:5" x14ac:dyDescent="0.25">
      <c r="B359" s="3" t="s">
        <v>27</v>
      </c>
      <c r="C359" s="13">
        <v>2.5080335669639364</v>
      </c>
    </row>
    <row r="360" spans="2:5" x14ac:dyDescent="0.25">
      <c r="B360" s="3" t="s">
        <v>28</v>
      </c>
      <c r="C360" s="10">
        <v>3.5365160523566739</v>
      </c>
    </row>
    <row r="361" spans="2:5" x14ac:dyDescent="0.25">
      <c r="B361" s="3" t="s">
        <v>29</v>
      </c>
      <c r="C361" s="14">
        <v>3.125862086352575</v>
      </c>
    </row>
    <row r="362" spans="2:5" ht="9.9499999999999993" customHeight="1" x14ac:dyDescent="0.25"/>
    <row r="364" spans="2:5" x14ac:dyDescent="0.25">
      <c r="B364" s="1" t="s">
        <v>98</v>
      </c>
    </row>
    <row r="365" spans="2:5" ht="5.0999999999999996" customHeight="1" x14ac:dyDescent="0.25"/>
    <row r="366" spans="2:5" x14ac:dyDescent="0.25">
      <c r="B366" s="4" t="s">
        <v>4</v>
      </c>
      <c r="C366" s="3" t="s">
        <v>5</v>
      </c>
      <c r="D366" s="3" t="s">
        <v>6</v>
      </c>
      <c r="E366" s="3" t="s">
        <v>7</v>
      </c>
    </row>
    <row r="367" spans="2:5" x14ac:dyDescent="0.25">
      <c r="B367" s="3" t="s">
        <v>5</v>
      </c>
      <c r="C367" s="9" t="s">
        <v>4</v>
      </c>
      <c r="D367" s="9" t="s">
        <v>4</v>
      </c>
      <c r="E367" s="9" t="s">
        <v>4</v>
      </c>
    </row>
    <row r="368" spans="2:5" x14ac:dyDescent="0.25">
      <c r="B368" s="3" t="s">
        <v>6</v>
      </c>
      <c r="C368" s="13">
        <v>2.8929074412261224</v>
      </c>
      <c r="D368" s="13" t="s">
        <v>4</v>
      </c>
      <c r="E368" s="13">
        <v>1.0000000000000018</v>
      </c>
    </row>
    <row r="369" spans="2:21" x14ac:dyDescent="0.25">
      <c r="B369" s="3" t="s">
        <v>7</v>
      </c>
      <c r="C369" s="9">
        <v>2.8929074412261158</v>
      </c>
      <c r="D369" s="9" t="s">
        <v>4</v>
      </c>
      <c r="E369" s="9" t="s">
        <v>4</v>
      </c>
    </row>
    <row r="370" spans="2:21" ht="9.9499999999999993" customHeight="1" x14ac:dyDescent="0.25"/>
    <row r="372" spans="2:21" x14ac:dyDescent="0.25">
      <c r="B372" s="22" t="s">
        <v>99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2:21" ht="5.0999999999999996" customHeight="1" x14ac:dyDescent="0.25"/>
    <row r="375" spans="2:21" x14ac:dyDescent="0.25">
      <c r="B375" s="1" t="s">
        <v>100</v>
      </c>
    </row>
    <row r="376" spans="2:21" ht="5.0999999999999996" customHeight="1" x14ac:dyDescent="0.25"/>
    <row r="377" spans="2:21" x14ac:dyDescent="0.25">
      <c r="B377" s="4" t="s">
        <v>4</v>
      </c>
      <c r="C377" s="3" t="s">
        <v>101</v>
      </c>
      <c r="D377" s="3" t="s">
        <v>102</v>
      </c>
    </row>
    <row r="378" spans="2:21" x14ac:dyDescent="0.25">
      <c r="B378" s="3" t="s">
        <v>103</v>
      </c>
      <c r="C378" s="10">
        <v>0.11426104558508154</v>
      </c>
      <c r="D378" s="10">
        <v>0.11426104558508157</v>
      </c>
    </row>
    <row r="379" spans="2:21" x14ac:dyDescent="0.25">
      <c r="B379" s="3" t="s">
        <v>104</v>
      </c>
      <c r="C379" s="14">
        <v>1.7755597691946672</v>
      </c>
      <c r="D379" s="14">
        <v>1.7755597691946683</v>
      </c>
    </row>
    <row r="380" spans="2:21" x14ac:dyDescent="0.25">
      <c r="B380" s="3" t="s">
        <v>105</v>
      </c>
      <c r="C380" s="10">
        <v>1.169307866890251</v>
      </c>
      <c r="D380" s="10">
        <v>1.1693078668902517</v>
      </c>
    </row>
    <row r="381" spans="2:21" x14ac:dyDescent="0.25">
      <c r="B381" s="3" t="s">
        <v>106</v>
      </c>
      <c r="C381" s="14">
        <v>224.16594888851714</v>
      </c>
      <c r="D381" s="14">
        <v>224.16594888851728</v>
      </c>
    </row>
    <row r="382" spans="2:21" x14ac:dyDescent="0.25">
      <c r="B382" s="3" t="s">
        <v>107</v>
      </c>
      <c r="C382" s="10">
        <v>0.57364364171307669</v>
      </c>
      <c r="D382" s="10">
        <v>0.57364364171307647</v>
      </c>
    </row>
    <row r="383" spans="2:21" ht="9.9499999999999993" customHeight="1" x14ac:dyDescent="0.25"/>
    <row r="385" spans="2:21" x14ac:dyDescent="0.25">
      <c r="B385" s="1" t="s">
        <v>108</v>
      </c>
    </row>
    <row r="386" spans="2:21" ht="5.0999999999999996" customHeight="1" x14ac:dyDescent="0.25"/>
    <row r="387" spans="2:21" x14ac:dyDescent="0.25">
      <c r="B387" s="3" t="s">
        <v>108</v>
      </c>
      <c r="C387" s="10">
        <v>0.25582643819896556</v>
      </c>
    </row>
    <row r="388" spans="2:21" ht="9.9499999999999993" customHeight="1" x14ac:dyDescent="0.25"/>
    <row r="390" spans="2:21" x14ac:dyDescent="0.25">
      <c r="B390" s="22" t="s">
        <v>109</v>
      </c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2:21" ht="5.0999999999999996" customHeight="1" x14ac:dyDescent="0.25"/>
    <row r="392" spans="2:21" x14ac:dyDescent="0.25">
      <c r="B392" s="4" t="s">
        <v>4</v>
      </c>
      <c r="C392" s="3" t="s">
        <v>110</v>
      </c>
      <c r="D392" s="3" t="s">
        <v>111</v>
      </c>
      <c r="E392" s="3" t="s">
        <v>112</v>
      </c>
      <c r="F392" s="3" t="s">
        <v>113</v>
      </c>
      <c r="G392" s="3" t="s">
        <v>114</v>
      </c>
      <c r="H392" s="3" t="s">
        <v>115</v>
      </c>
    </row>
    <row r="393" spans="2:21" x14ac:dyDescent="0.25">
      <c r="B393" s="3" t="s">
        <v>5</v>
      </c>
      <c r="C393" s="10">
        <v>-3.9311668988351185</v>
      </c>
      <c r="D393" s="10">
        <v>-0.81863206837880387</v>
      </c>
      <c r="E393" s="10">
        <v>41.149914182245965</v>
      </c>
      <c r="F393" s="10">
        <v>1.2818419560149876</v>
      </c>
      <c r="G393" s="10">
        <v>-2.0203929758031469</v>
      </c>
      <c r="H393" s="10">
        <v>-0.95136947269071825</v>
      </c>
    </row>
    <row r="394" spans="2:21" x14ac:dyDescent="0.25">
      <c r="B394" s="3" t="s">
        <v>7</v>
      </c>
      <c r="C394" s="14">
        <v>-41.627102486657414</v>
      </c>
      <c r="D394" s="14">
        <v>-39.57791559154127</v>
      </c>
      <c r="E394" s="14">
        <v>3.0044764607110088</v>
      </c>
      <c r="F394" s="14">
        <v>-38.151763250090681</v>
      </c>
      <c r="G394" s="14">
        <v>-40.353253204636104</v>
      </c>
      <c r="H394" s="14">
        <v>-39.798111174949646</v>
      </c>
    </row>
    <row r="395" spans="2:21" ht="9.9499999999999993" customHeight="1" x14ac:dyDescent="0.25"/>
    <row r="397" spans="2:21" ht="16.5" x14ac:dyDescent="0.25">
      <c r="B397" s="21" t="s">
        <v>116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9" spans="2:21" x14ac:dyDescent="0.25">
      <c r="B399" s="22" t="s">
        <v>117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2:21" ht="5.0999999999999996" customHeight="1" x14ac:dyDescent="0.25"/>
    <row r="401" spans="2:21" x14ac:dyDescent="0.25">
      <c r="B401" s="4" t="s">
        <v>4</v>
      </c>
      <c r="C401" s="3" t="s">
        <v>14</v>
      </c>
      <c r="D401" s="3" t="s">
        <v>15</v>
      </c>
      <c r="E401" s="3" t="s">
        <v>16</v>
      </c>
      <c r="F401" s="3" t="s">
        <v>17</v>
      </c>
      <c r="G401" s="3" t="s">
        <v>18</v>
      </c>
      <c r="H401" s="3" t="s">
        <v>19</v>
      </c>
      <c r="I401" s="3" t="s">
        <v>20</v>
      </c>
      <c r="J401" s="3" t="s">
        <v>21</v>
      </c>
      <c r="K401" s="3" t="s">
        <v>22</v>
      </c>
      <c r="L401" s="3" t="s">
        <v>23</v>
      </c>
      <c r="M401" s="3" t="s">
        <v>24</v>
      </c>
      <c r="N401" s="3" t="s">
        <v>25</v>
      </c>
      <c r="O401" s="3" t="s">
        <v>26</v>
      </c>
      <c r="P401" s="3" t="s">
        <v>27</v>
      </c>
      <c r="Q401" s="3" t="s">
        <v>28</v>
      </c>
      <c r="R401" s="3" t="s">
        <v>29</v>
      </c>
    </row>
    <row r="402" spans="2:21" x14ac:dyDescent="0.25">
      <c r="B402" s="3" t="s">
        <v>118</v>
      </c>
      <c r="C402" s="10">
        <v>0.23059854418544409</v>
      </c>
      <c r="D402" s="10">
        <v>0.23059854418544409</v>
      </c>
      <c r="E402" s="10">
        <v>0.23059854418544409</v>
      </c>
      <c r="F402" s="10">
        <v>0.23059854418544409</v>
      </c>
      <c r="G402" s="10">
        <v>0.23059854418544409</v>
      </c>
      <c r="H402" s="10">
        <v>0.23059854418544409</v>
      </c>
      <c r="I402" s="10">
        <v>0.19738784113670627</v>
      </c>
      <c r="J402" s="10">
        <v>0.19738784113670627</v>
      </c>
      <c r="K402" s="10">
        <v>0.19738784113670627</v>
      </c>
      <c r="L402" s="10">
        <v>0.19738784113670627</v>
      </c>
      <c r="M402" s="10">
        <v>0.19738784113670627</v>
      </c>
      <c r="N402" s="10">
        <v>0.19738784113670627</v>
      </c>
      <c r="O402" s="10">
        <v>0.34385865114752756</v>
      </c>
      <c r="P402" s="10">
        <v>0.34385865114752756</v>
      </c>
      <c r="Q402" s="10">
        <v>0.34385865114752756</v>
      </c>
      <c r="R402" s="10">
        <v>0.34385865114752756</v>
      </c>
    </row>
    <row r="403" spans="2:21" x14ac:dyDescent="0.25">
      <c r="B403" s="3" t="s">
        <v>119</v>
      </c>
      <c r="C403" s="14">
        <v>0.27280751833485767</v>
      </c>
      <c r="D403" s="14">
        <v>0.27637165240178418</v>
      </c>
      <c r="E403" s="14">
        <v>0.15626043800825806</v>
      </c>
      <c r="F403" s="14">
        <v>0.16167076405818126</v>
      </c>
      <c r="G403" s="14">
        <v>0.1831049224422264</v>
      </c>
      <c r="H403" s="14">
        <v>0.30090462938215828</v>
      </c>
      <c r="I403" s="14">
        <v>0.13889333119482125</v>
      </c>
      <c r="J403" s="14">
        <v>0.20213250810792177</v>
      </c>
      <c r="K403" s="14">
        <v>0.18604214823434989</v>
      </c>
      <c r="L403" s="14">
        <v>0.21399974499701707</v>
      </c>
      <c r="M403" s="14">
        <v>0.21640002255251081</v>
      </c>
      <c r="N403" s="14">
        <v>0.22003508336142749</v>
      </c>
      <c r="O403" s="14">
        <v>0.37379598564514466</v>
      </c>
      <c r="P403" s="14">
        <v>0.37454629507493448</v>
      </c>
      <c r="Q403" s="14">
        <v>0.36245665692771317</v>
      </c>
      <c r="R403" s="14">
        <v>0.26520775235900251</v>
      </c>
    </row>
    <row r="404" spans="2:21" x14ac:dyDescent="0.25">
      <c r="B404" s="3" t="s">
        <v>120</v>
      </c>
      <c r="C404" s="10">
        <v>0.26805410822464815</v>
      </c>
      <c r="D404" s="10">
        <v>0.27570733650518858</v>
      </c>
      <c r="E404" s="10">
        <v>0.15832297462182277</v>
      </c>
      <c r="F404" s="10">
        <v>0.16522692986088458</v>
      </c>
      <c r="G404" s="10">
        <v>0.18287353265683562</v>
      </c>
      <c r="H404" s="10">
        <v>0.3018373035692562</v>
      </c>
      <c r="I404" s="10">
        <v>0.14239933640138627</v>
      </c>
      <c r="J404" s="10">
        <v>0.20594841688458013</v>
      </c>
      <c r="K404" s="10">
        <v>0.18780146943504733</v>
      </c>
      <c r="L404" s="10">
        <v>0.21613833616738018</v>
      </c>
      <c r="M404" s="10">
        <v>0.21194941966768718</v>
      </c>
      <c r="N404" s="10">
        <v>0.21380756263947295</v>
      </c>
      <c r="O404" s="10">
        <v>0.38056770521089267</v>
      </c>
      <c r="P404" s="10">
        <v>0.39300736338145181</v>
      </c>
      <c r="Q404" s="10">
        <v>0.35251965193991425</v>
      </c>
      <c r="R404" s="10">
        <v>0.24651045002670338</v>
      </c>
    </row>
    <row r="405" spans="2:21" x14ac:dyDescent="0.25">
      <c r="B405" s="3" t="s">
        <v>121</v>
      </c>
      <c r="C405" s="14">
        <v>0.26807081187861259</v>
      </c>
      <c r="D405" s="14">
        <v>0.27624862694292962</v>
      </c>
      <c r="E405" s="14">
        <v>0.15832736642644621</v>
      </c>
      <c r="F405" s="14">
        <v>0.16467644190738009</v>
      </c>
      <c r="G405" s="14">
        <v>0.18257189677918934</v>
      </c>
      <c r="H405" s="14">
        <v>0.30198188102984291</v>
      </c>
      <c r="I405" s="14">
        <v>0.14180565844617724</v>
      </c>
      <c r="J405" s="14">
        <v>0.206148566759251</v>
      </c>
      <c r="K405" s="14">
        <v>0.18837426518197517</v>
      </c>
      <c r="L405" s="14">
        <v>0.21600624332814075</v>
      </c>
      <c r="M405" s="14">
        <v>0.21182945115004179</v>
      </c>
      <c r="N405" s="14">
        <v>0.21383865144029846</v>
      </c>
      <c r="O405" s="14">
        <v>0.38304958465052269</v>
      </c>
      <c r="P405" s="14">
        <v>0.39697331537463643</v>
      </c>
      <c r="Q405" s="14">
        <v>0.34946565209250985</v>
      </c>
      <c r="R405" s="14">
        <v>0.2421532119977147</v>
      </c>
    </row>
    <row r="406" spans="2:21" x14ac:dyDescent="0.25">
      <c r="B406" s="3" t="s">
        <v>122</v>
      </c>
      <c r="C406" s="10">
        <v>0.2679716482993455</v>
      </c>
      <c r="D406" s="10">
        <v>0.27625193980996854</v>
      </c>
      <c r="E406" s="10">
        <v>0.15841918673105332</v>
      </c>
      <c r="F406" s="10">
        <v>0.16471630856445305</v>
      </c>
      <c r="G406" s="10">
        <v>0.18259461175239919</v>
      </c>
      <c r="H406" s="10">
        <v>0.30195973221350608</v>
      </c>
      <c r="I406" s="10">
        <v>0.14175061733581637</v>
      </c>
      <c r="J406" s="10">
        <v>0.20621151351654515</v>
      </c>
      <c r="K406" s="10">
        <v>0.18853962561159951</v>
      </c>
      <c r="L406" s="10">
        <v>0.21600502661093748</v>
      </c>
      <c r="M406" s="10">
        <v>0.21173771748148229</v>
      </c>
      <c r="N406" s="10">
        <v>0.21375976229042043</v>
      </c>
      <c r="O406" s="10">
        <v>0.38358416810382751</v>
      </c>
      <c r="P406" s="10">
        <v>0.39782877481706208</v>
      </c>
      <c r="Q406" s="10">
        <v>0.34884503599314559</v>
      </c>
      <c r="R406" s="10">
        <v>0.24116367584390147</v>
      </c>
    </row>
    <row r="407" spans="2:21" x14ac:dyDescent="0.25">
      <c r="B407" s="3" t="s">
        <v>123</v>
      </c>
      <c r="C407" s="14">
        <v>0.26795683056945035</v>
      </c>
      <c r="D407" s="14">
        <v>0.27625809946688878</v>
      </c>
      <c r="E407" s="14">
        <v>0.15843467603671418</v>
      </c>
      <c r="F407" s="14">
        <v>0.16471723316780101</v>
      </c>
      <c r="G407" s="14">
        <v>0.18259691223702923</v>
      </c>
      <c r="H407" s="14">
        <v>0.30195482213170727</v>
      </c>
      <c r="I407" s="14">
        <v>0.14172934904644921</v>
      </c>
      <c r="J407" s="14">
        <v>0.20622001773242704</v>
      </c>
      <c r="K407" s="14">
        <v>0.18857423206621252</v>
      </c>
      <c r="L407" s="14">
        <v>0.21599893211281593</v>
      </c>
      <c r="M407" s="14">
        <v>0.21172581243150926</v>
      </c>
      <c r="N407" s="14">
        <v>0.2137550733708346</v>
      </c>
      <c r="O407" s="14">
        <v>0.38370397766212694</v>
      </c>
      <c r="P407" s="14">
        <v>0.39800642960362792</v>
      </c>
      <c r="Q407" s="14">
        <v>0.34870975927209463</v>
      </c>
      <c r="R407" s="14">
        <v>0.2409547922675952</v>
      </c>
    </row>
    <row r="408" spans="2:21" x14ac:dyDescent="0.25">
      <c r="B408" s="3" t="s">
        <v>124</v>
      </c>
      <c r="C408" s="10">
        <v>0.26795295466378555</v>
      </c>
      <c r="D408" s="10">
        <v>0.27625841601765289</v>
      </c>
      <c r="E408" s="10">
        <v>0.15843864016906103</v>
      </c>
      <c r="F408" s="10">
        <v>0.16471872542720739</v>
      </c>
      <c r="G408" s="10">
        <v>0.18259805345505198</v>
      </c>
      <c r="H408" s="10">
        <v>0.30195339385730258</v>
      </c>
      <c r="I408" s="10">
        <v>0.14172534782131682</v>
      </c>
      <c r="J408" s="10">
        <v>0.20622190233569937</v>
      </c>
      <c r="K408" s="10">
        <v>0.18858171389010681</v>
      </c>
      <c r="L408" s="10">
        <v>0.21599787434052312</v>
      </c>
      <c r="M408" s="10">
        <v>0.21172291532981855</v>
      </c>
      <c r="N408" s="10">
        <v>0.21375354846583305</v>
      </c>
      <c r="O408" s="10">
        <v>0.38372887135472189</v>
      </c>
      <c r="P408" s="10">
        <v>0.39804325723069839</v>
      </c>
      <c r="Q408" s="10">
        <v>0.34868214452734897</v>
      </c>
      <c r="R408" s="10">
        <v>0.24091098096396582</v>
      </c>
    </row>
    <row r="409" spans="2:21" x14ac:dyDescent="0.25">
      <c r="B409" s="3" t="s">
        <v>125</v>
      </c>
      <c r="C409" s="14">
        <v>0.26795219186219144</v>
      </c>
      <c r="D409" s="14">
        <v>0.27625851532219919</v>
      </c>
      <c r="E409" s="14">
        <v>0.15843943471312566</v>
      </c>
      <c r="F409" s="14">
        <v>0.16471899048092192</v>
      </c>
      <c r="G409" s="14">
        <v>0.18259827329475753</v>
      </c>
      <c r="H409" s="14">
        <v>0.30195309516722718</v>
      </c>
      <c r="I409" s="14">
        <v>0.14172444032521292</v>
      </c>
      <c r="J409" s="14">
        <v>0.20622225363352856</v>
      </c>
      <c r="K409" s="14">
        <v>0.18858325461876163</v>
      </c>
      <c r="L409" s="14">
        <v>0.21599760585265218</v>
      </c>
      <c r="M409" s="14">
        <v>0.21172238032724158</v>
      </c>
      <c r="N409" s="14">
        <v>0.21375333411183634</v>
      </c>
      <c r="O409" s="14">
        <v>0.38373405249392234</v>
      </c>
      <c r="P409" s="14">
        <v>0.39805081431406875</v>
      </c>
      <c r="Q409" s="14">
        <v>0.34867643526901232</v>
      </c>
      <c r="R409" s="14">
        <v>0.24090195608898329</v>
      </c>
    </row>
    <row r="410" spans="2:21" x14ac:dyDescent="0.25">
      <c r="B410" s="3" t="s">
        <v>126</v>
      </c>
      <c r="C410" s="10">
        <v>0.2679520286708138</v>
      </c>
      <c r="D410" s="10">
        <v>0.27625852743558987</v>
      </c>
      <c r="E410" s="10">
        <v>0.15843960395314349</v>
      </c>
      <c r="F410" s="10">
        <v>0.16471905601714723</v>
      </c>
      <c r="G410" s="10">
        <v>0.18259832396611664</v>
      </c>
      <c r="H410" s="10">
        <v>0.30195303044759242</v>
      </c>
      <c r="I410" s="10">
        <v>0.14172425625089072</v>
      </c>
      <c r="J410" s="10">
        <v>0.20622232625628126</v>
      </c>
      <c r="K410" s="10">
        <v>0.18858357288178776</v>
      </c>
      <c r="L410" s="10">
        <v>0.21599755193992504</v>
      </c>
      <c r="M410" s="10">
        <v>0.21172226807030534</v>
      </c>
      <c r="N410" s="10">
        <v>0.21375328697523049</v>
      </c>
      <c r="O410" s="10">
        <v>0.38373511492019458</v>
      </c>
      <c r="P410" s="10">
        <v>0.39805236272426248</v>
      </c>
      <c r="Q410" s="10">
        <v>0.34867526929747356</v>
      </c>
      <c r="R410" s="10">
        <v>0.24090010222286934</v>
      </c>
    </row>
    <row r="411" spans="2:21" x14ac:dyDescent="0.25">
      <c r="B411" s="3" t="s">
        <v>127</v>
      </c>
      <c r="C411" s="14">
        <v>0.2679519954772443</v>
      </c>
      <c r="D411" s="14">
        <v>0.27625853007722645</v>
      </c>
      <c r="E411" s="14">
        <v>0.15843963848077283</v>
      </c>
      <c r="F411" s="14">
        <v>0.16471906924305485</v>
      </c>
      <c r="G411" s="14">
        <v>0.18259833427565422</v>
      </c>
      <c r="H411" s="14">
        <v>0.30195301712928396</v>
      </c>
      <c r="I411" s="14">
        <v>0.14172421785494591</v>
      </c>
      <c r="J411" s="14">
        <v>0.20622234080070695</v>
      </c>
      <c r="K411" s="14">
        <v>0.18858363800567715</v>
      </c>
      <c r="L411" s="14">
        <v>0.21599754046959299</v>
      </c>
      <c r="M411" s="14">
        <v>0.21172224563637962</v>
      </c>
      <c r="N411" s="14">
        <v>0.21375327819332712</v>
      </c>
      <c r="O411" s="14">
        <v>0.38373533264333476</v>
      </c>
      <c r="P411" s="14">
        <v>0.39805267912004272</v>
      </c>
      <c r="Q411" s="14">
        <v>0.34867503075931394</v>
      </c>
      <c r="R411" s="14">
        <v>0.24089972303796323</v>
      </c>
    </row>
    <row r="412" spans="2:21" x14ac:dyDescent="0.25">
      <c r="B412" s="3" t="s">
        <v>128</v>
      </c>
      <c r="C412" s="10">
        <v>0.26795198863755193</v>
      </c>
      <c r="D412" s="10">
        <v>0.27625853054388494</v>
      </c>
      <c r="E412" s="10">
        <v>0.15843964558939608</v>
      </c>
      <c r="F412" s="10">
        <v>0.16471907204434202</v>
      </c>
      <c r="G412" s="10">
        <v>0.18259833643118953</v>
      </c>
      <c r="H412" s="10">
        <v>0.30195301437684419</v>
      </c>
      <c r="I412" s="10">
        <v>0.14172421001579447</v>
      </c>
      <c r="J412" s="10">
        <v>0.20622234377225268</v>
      </c>
      <c r="K412" s="10">
        <v>0.18858365132865854</v>
      </c>
      <c r="L412" s="10">
        <v>0.21599753812948641</v>
      </c>
      <c r="M412" s="10">
        <v>0.21172224104087903</v>
      </c>
      <c r="N412" s="10">
        <v>0.21375327638612332</v>
      </c>
      <c r="O412" s="10">
        <v>0.38373537711877542</v>
      </c>
      <c r="P412" s="10">
        <v>0.39805274373114502</v>
      </c>
      <c r="Q412" s="10">
        <v>0.34867498207994163</v>
      </c>
      <c r="R412" s="10">
        <v>0.24089964555761989</v>
      </c>
    </row>
    <row r="413" spans="2:21" ht="9.9499999999999993" customHeight="1" x14ac:dyDescent="0.25"/>
    <row r="415" spans="2:21" ht="16.5" x14ac:dyDescent="0.25">
      <c r="B415" s="21" t="s">
        <v>129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7" spans="2:21" x14ac:dyDescent="0.25">
      <c r="B417" s="22" t="s">
        <v>130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2:21" ht="5.0999999999999996" customHeight="1" x14ac:dyDescent="0.25"/>
    <row r="419" spans="2:21" x14ac:dyDescent="0.25">
      <c r="B419" s="7" t="s">
        <v>131</v>
      </c>
      <c r="C419" s="10" t="s">
        <v>4</v>
      </c>
    </row>
    <row r="420" spans="2:21" x14ac:dyDescent="0.25">
      <c r="B420" s="14" t="s">
        <v>132</v>
      </c>
      <c r="C420" s="14" t="s">
        <v>133</v>
      </c>
    </row>
    <row r="421" spans="2:21" x14ac:dyDescent="0.25">
      <c r="B421" s="10" t="s">
        <v>134</v>
      </c>
      <c r="C421" s="10" t="s">
        <v>135</v>
      </c>
    </row>
    <row r="422" spans="2:21" x14ac:dyDescent="0.25">
      <c r="B422" s="11" t="s">
        <v>136</v>
      </c>
      <c r="C422" s="14" t="s">
        <v>4</v>
      </c>
    </row>
    <row r="423" spans="2:21" x14ac:dyDescent="0.25">
      <c r="B423" s="10" t="s">
        <v>137</v>
      </c>
      <c r="C423" s="10" t="s">
        <v>138</v>
      </c>
    </row>
    <row r="424" spans="2:21" x14ac:dyDescent="0.25">
      <c r="B424" s="14" t="s">
        <v>139</v>
      </c>
      <c r="C424" s="14" t="s">
        <v>140</v>
      </c>
    </row>
    <row r="425" spans="2:21" x14ac:dyDescent="0.25">
      <c r="B425" s="7" t="s">
        <v>141</v>
      </c>
      <c r="C425" s="10" t="s">
        <v>4</v>
      </c>
    </row>
    <row r="426" spans="2:21" x14ac:dyDescent="0.25">
      <c r="B426" s="14" t="s">
        <v>142</v>
      </c>
      <c r="C426" s="14" t="s">
        <v>143</v>
      </c>
    </row>
    <row r="427" spans="2:21" x14ac:dyDescent="0.25">
      <c r="B427" s="10" t="s">
        <v>144</v>
      </c>
      <c r="C427" s="10" t="s">
        <v>145</v>
      </c>
    </row>
    <row r="428" spans="2:21" x14ac:dyDescent="0.25">
      <c r="B428" s="14" t="s">
        <v>146</v>
      </c>
      <c r="C428" s="14" t="s">
        <v>147</v>
      </c>
    </row>
    <row r="429" spans="2:21" x14ac:dyDescent="0.25">
      <c r="B429" s="10" t="s">
        <v>148</v>
      </c>
      <c r="C429" s="10" t="s">
        <v>39</v>
      </c>
    </row>
    <row r="430" spans="2:21" x14ac:dyDescent="0.25">
      <c r="B430" s="14" t="s">
        <v>149</v>
      </c>
      <c r="C430" s="14" t="s">
        <v>150</v>
      </c>
    </row>
    <row r="431" spans="2:21" x14ac:dyDescent="0.25">
      <c r="B431" s="10" t="s">
        <v>151</v>
      </c>
      <c r="C431" s="10" t="s">
        <v>152</v>
      </c>
    </row>
    <row r="432" spans="2:21" x14ac:dyDescent="0.25">
      <c r="B432" s="11" t="s">
        <v>153</v>
      </c>
      <c r="C432" s="14" t="s">
        <v>4</v>
      </c>
    </row>
    <row r="433" spans="2:21" x14ac:dyDescent="0.25">
      <c r="B433" s="10" t="s">
        <v>5</v>
      </c>
      <c r="C433" s="10" t="s">
        <v>154</v>
      </c>
    </row>
    <row r="434" spans="2:21" x14ac:dyDescent="0.25">
      <c r="B434" s="14" t="s">
        <v>6</v>
      </c>
      <c r="C434" s="14" t="s">
        <v>154</v>
      </c>
    </row>
    <row r="435" spans="2:21" x14ac:dyDescent="0.25">
      <c r="B435" s="10" t="s">
        <v>7</v>
      </c>
      <c r="C435" s="10" t="s">
        <v>154</v>
      </c>
    </row>
    <row r="436" spans="2:21" ht="9.9499999999999993" customHeight="1" x14ac:dyDescent="0.25"/>
    <row r="438" spans="2:21" x14ac:dyDescent="0.25">
      <c r="B438" s="22" t="s">
        <v>155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2:21" ht="5.0999999999999996" customHeight="1" x14ac:dyDescent="0.25"/>
    <row r="440" spans="2:21" x14ac:dyDescent="0.25">
      <c r="B440" s="4" t="s">
        <v>4</v>
      </c>
      <c r="C440" s="3" t="s">
        <v>5</v>
      </c>
      <c r="D440" s="3" t="s">
        <v>6</v>
      </c>
      <c r="E440" s="3" t="s">
        <v>7</v>
      </c>
    </row>
    <row r="441" spans="2:21" x14ac:dyDescent="0.25">
      <c r="B441" s="3" t="s">
        <v>5</v>
      </c>
      <c r="C441" s="10" t="s">
        <v>4</v>
      </c>
      <c r="D441" s="10" t="s">
        <v>4</v>
      </c>
      <c r="E441" s="10" t="s">
        <v>4</v>
      </c>
    </row>
    <row r="442" spans="2:21" x14ac:dyDescent="0.25">
      <c r="B442" s="3" t="s">
        <v>6</v>
      </c>
      <c r="C442" s="14">
        <v>1</v>
      </c>
      <c r="D442" s="14" t="s">
        <v>4</v>
      </c>
      <c r="E442" s="14">
        <v>1</v>
      </c>
    </row>
    <row r="443" spans="2:21" x14ac:dyDescent="0.25">
      <c r="B443" s="3" t="s">
        <v>7</v>
      </c>
      <c r="C443" s="10">
        <v>1</v>
      </c>
      <c r="D443" s="10" t="s">
        <v>4</v>
      </c>
      <c r="E443" s="10" t="s">
        <v>4</v>
      </c>
    </row>
    <row r="444" spans="2:21" ht="9.9499999999999993" customHeight="1" x14ac:dyDescent="0.25"/>
    <row r="446" spans="2:21" x14ac:dyDescent="0.25">
      <c r="B446" s="22" t="s">
        <v>156</v>
      </c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2:21" ht="5.0999999999999996" customHeight="1" x14ac:dyDescent="0.25"/>
    <row r="448" spans="2:21" x14ac:dyDescent="0.25">
      <c r="B448" s="4" t="s">
        <v>4</v>
      </c>
      <c r="C448" s="3" t="s">
        <v>5</v>
      </c>
      <c r="D448" s="3" t="s">
        <v>6</v>
      </c>
      <c r="E448" s="3" t="s">
        <v>7</v>
      </c>
    </row>
    <row r="449" spans="2:5" x14ac:dyDescent="0.25">
      <c r="B449" s="3" t="s">
        <v>14</v>
      </c>
      <c r="C449" s="10" t="s">
        <v>4</v>
      </c>
      <c r="D449" s="10">
        <v>-1</v>
      </c>
      <c r="E449" s="10" t="s">
        <v>4</v>
      </c>
    </row>
    <row r="450" spans="2:5" x14ac:dyDescent="0.25">
      <c r="B450" s="3" t="s">
        <v>15</v>
      </c>
      <c r="C450" s="14" t="s">
        <v>4</v>
      </c>
      <c r="D450" s="14">
        <v>-1</v>
      </c>
      <c r="E450" s="14" t="s">
        <v>4</v>
      </c>
    </row>
    <row r="451" spans="2:5" x14ac:dyDescent="0.25">
      <c r="B451" s="3" t="s">
        <v>16</v>
      </c>
      <c r="C451" s="10" t="s">
        <v>4</v>
      </c>
      <c r="D451" s="10">
        <v>-1</v>
      </c>
      <c r="E451" s="10" t="s">
        <v>4</v>
      </c>
    </row>
    <row r="452" spans="2:5" x14ac:dyDescent="0.25">
      <c r="B452" s="3" t="s">
        <v>17</v>
      </c>
      <c r="C452" s="14" t="s">
        <v>4</v>
      </c>
      <c r="D452" s="14">
        <v>-1</v>
      </c>
      <c r="E452" s="14" t="s">
        <v>4</v>
      </c>
    </row>
    <row r="453" spans="2:5" x14ac:dyDescent="0.25">
      <c r="B453" s="3" t="s">
        <v>18</v>
      </c>
      <c r="C453" s="10" t="s">
        <v>4</v>
      </c>
      <c r="D453" s="10">
        <v>-1</v>
      </c>
      <c r="E453" s="10" t="s">
        <v>4</v>
      </c>
    </row>
    <row r="454" spans="2:5" x14ac:dyDescent="0.25">
      <c r="B454" s="3" t="s">
        <v>19</v>
      </c>
      <c r="C454" s="14" t="s">
        <v>4</v>
      </c>
      <c r="D454" s="14">
        <v>-1</v>
      </c>
      <c r="E454" s="14" t="s">
        <v>4</v>
      </c>
    </row>
    <row r="455" spans="2:5" x14ac:dyDescent="0.25">
      <c r="B455" s="3" t="s">
        <v>20</v>
      </c>
      <c r="C455" s="10" t="s">
        <v>4</v>
      </c>
      <c r="D455" s="10" t="s">
        <v>4</v>
      </c>
      <c r="E455" s="10">
        <v>-1</v>
      </c>
    </row>
    <row r="456" spans="2:5" x14ac:dyDescent="0.25">
      <c r="B456" s="3" t="s">
        <v>21</v>
      </c>
      <c r="C456" s="14" t="s">
        <v>4</v>
      </c>
      <c r="D456" s="14" t="s">
        <v>4</v>
      </c>
      <c r="E456" s="14">
        <v>-1</v>
      </c>
    </row>
    <row r="457" spans="2:5" x14ac:dyDescent="0.25">
      <c r="B457" s="3" t="s">
        <v>22</v>
      </c>
      <c r="C457" s="10" t="s">
        <v>4</v>
      </c>
      <c r="D457" s="10" t="s">
        <v>4</v>
      </c>
      <c r="E457" s="10">
        <v>-1</v>
      </c>
    </row>
    <row r="458" spans="2:5" x14ac:dyDescent="0.25">
      <c r="B458" s="3" t="s">
        <v>23</v>
      </c>
      <c r="C458" s="14" t="s">
        <v>4</v>
      </c>
      <c r="D458" s="14" t="s">
        <v>4</v>
      </c>
      <c r="E458" s="14">
        <v>-1</v>
      </c>
    </row>
    <row r="459" spans="2:5" x14ac:dyDescent="0.25">
      <c r="B459" s="3" t="s">
        <v>24</v>
      </c>
      <c r="C459" s="10" t="s">
        <v>4</v>
      </c>
      <c r="D459" s="10" t="s">
        <v>4</v>
      </c>
      <c r="E459" s="10">
        <v>-1</v>
      </c>
    </row>
    <row r="460" spans="2:5" x14ac:dyDescent="0.25">
      <c r="B460" s="3" t="s">
        <v>25</v>
      </c>
      <c r="C460" s="14" t="s">
        <v>4</v>
      </c>
      <c r="D460" s="14" t="s">
        <v>4</v>
      </c>
      <c r="E460" s="14">
        <v>-1</v>
      </c>
    </row>
    <row r="461" spans="2:5" x14ac:dyDescent="0.25">
      <c r="B461" s="3" t="s">
        <v>26</v>
      </c>
      <c r="C461" s="10">
        <v>-1</v>
      </c>
      <c r="D461" s="10" t="s">
        <v>4</v>
      </c>
      <c r="E461" s="10" t="s">
        <v>4</v>
      </c>
    </row>
    <row r="462" spans="2:5" x14ac:dyDescent="0.25">
      <c r="B462" s="3" t="s">
        <v>27</v>
      </c>
      <c r="C462" s="14">
        <v>-1</v>
      </c>
      <c r="D462" s="14" t="s">
        <v>4</v>
      </c>
      <c r="E462" s="14" t="s">
        <v>4</v>
      </c>
    </row>
    <row r="463" spans="2:5" x14ac:dyDescent="0.25">
      <c r="B463" s="3" t="s">
        <v>28</v>
      </c>
      <c r="C463" s="10">
        <v>-1</v>
      </c>
      <c r="D463" s="10" t="s">
        <v>4</v>
      </c>
      <c r="E463" s="10" t="s">
        <v>4</v>
      </c>
    </row>
    <row r="464" spans="2:5" x14ac:dyDescent="0.25">
      <c r="B464" s="3" t="s">
        <v>29</v>
      </c>
      <c r="C464" s="14">
        <v>-1</v>
      </c>
      <c r="D464" s="14" t="s">
        <v>4</v>
      </c>
      <c r="E464" s="14" t="s">
        <v>4</v>
      </c>
    </row>
    <row r="465" spans="2:21" ht="9.9499999999999993" customHeight="1" x14ac:dyDescent="0.25"/>
    <row r="467" spans="2:21" x14ac:dyDescent="0.25">
      <c r="B467" s="22" t="s">
        <v>157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2:21" ht="5.0999999999999996" customHeight="1" x14ac:dyDescent="0.25"/>
    <row r="469" spans="2:21" x14ac:dyDescent="0.25">
      <c r="B469" s="4" t="s">
        <v>32</v>
      </c>
      <c r="C469" s="3" t="s">
        <v>14</v>
      </c>
      <c r="D469" s="3" t="s">
        <v>15</v>
      </c>
      <c r="E469" s="3" t="s">
        <v>16</v>
      </c>
      <c r="F469" s="3" t="s">
        <v>17</v>
      </c>
      <c r="G469" s="3" t="s">
        <v>18</v>
      </c>
      <c r="H469" s="3" t="s">
        <v>19</v>
      </c>
      <c r="I469" s="3" t="s">
        <v>20</v>
      </c>
      <c r="J469" s="3" t="s">
        <v>21</v>
      </c>
      <c r="K469" s="3" t="s">
        <v>22</v>
      </c>
      <c r="L469" s="3" t="s">
        <v>23</v>
      </c>
      <c r="M469" s="3" t="s">
        <v>24</v>
      </c>
      <c r="N469" s="3" t="s">
        <v>25</v>
      </c>
      <c r="O469" s="3" t="s">
        <v>26</v>
      </c>
      <c r="P469" s="3" t="s">
        <v>27</v>
      </c>
      <c r="Q469" s="3" t="s">
        <v>28</v>
      </c>
      <c r="R469" s="3" t="s">
        <v>29</v>
      </c>
    </row>
    <row r="470" spans="2:21" x14ac:dyDescent="0.25">
      <c r="B470" s="3" t="s">
        <v>33</v>
      </c>
      <c r="C470" s="10">
        <v>3</v>
      </c>
      <c r="D470" s="10">
        <v>4</v>
      </c>
      <c r="E470" s="10">
        <v>4</v>
      </c>
      <c r="F470" s="10">
        <v>3</v>
      </c>
      <c r="G470" s="10">
        <v>4</v>
      </c>
      <c r="H470" s="10">
        <v>4</v>
      </c>
      <c r="I470" s="10">
        <v>3</v>
      </c>
      <c r="J470" s="10">
        <v>3</v>
      </c>
      <c r="K470" s="10">
        <v>3</v>
      </c>
      <c r="L470" s="10">
        <v>3</v>
      </c>
      <c r="M470" s="10">
        <v>4</v>
      </c>
      <c r="N470" s="10">
        <v>3</v>
      </c>
      <c r="O470" s="10">
        <v>5</v>
      </c>
      <c r="P470" s="10">
        <v>5</v>
      </c>
      <c r="Q470" s="10">
        <v>3</v>
      </c>
      <c r="R470" s="10">
        <v>4</v>
      </c>
    </row>
    <row r="471" spans="2:21" x14ac:dyDescent="0.25">
      <c r="B471" s="3" t="s">
        <v>34</v>
      </c>
      <c r="C471" s="14">
        <v>4</v>
      </c>
      <c r="D471" s="14">
        <v>3</v>
      </c>
      <c r="E471" s="14">
        <v>3</v>
      </c>
      <c r="F471" s="14">
        <v>4</v>
      </c>
      <c r="G471" s="14">
        <v>3</v>
      </c>
      <c r="H471" s="14">
        <v>4</v>
      </c>
      <c r="I471" s="14">
        <v>4</v>
      </c>
      <c r="J471" s="14">
        <v>3</v>
      </c>
      <c r="K471" s="14">
        <v>3</v>
      </c>
      <c r="L471" s="14">
        <v>3</v>
      </c>
      <c r="M471" s="14">
        <v>4</v>
      </c>
      <c r="N471" s="14">
        <v>4</v>
      </c>
      <c r="O471" s="14">
        <v>4</v>
      </c>
      <c r="P471" s="14">
        <v>4</v>
      </c>
      <c r="Q471" s="14">
        <v>4</v>
      </c>
      <c r="R471" s="14">
        <v>4</v>
      </c>
    </row>
    <row r="472" spans="2:21" x14ac:dyDescent="0.25">
      <c r="B472" s="3" t="s">
        <v>35</v>
      </c>
      <c r="C472" s="10">
        <v>5</v>
      </c>
      <c r="D472" s="10">
        <v>4</v>
      </c>
      <c r="E472" s="10">
        <v>4</v>
      </c>
      <c r="F472" s="10">
        <v>5</v>
      </c>
      <c r="G472" s="10">
        <v>5</v>
      </c>
      <c r="H472" s="10">
        <v>5</v>
      </c>
      <c r="I472" s="10">
        <v>4</v>
      </c>
      <c r="J472" s="10">
        <v>5</v>
      </c>
      <c r="K472" s="10">
        <v>5</v>
      </c>
      <c r="L472" s="10">
        <v>4</v>
      </c>
      <c r="M472" s="10">
        <v>5</v>
      </c>
      <c r="N472" s="10">
        <v>5</v>
      </c>
      <c r="O472" s="10">
        <v>5</v>
      </c>
      <c r="P472" s="10">
        <v>5</v>
      </c>
      <c r="Q472" s="10">
        <v>4</v>
      </c>
      <c r="R472" s="10">
        <v>4</v>
      </c>
    </row>
    <row r="473" spans="2:21" x14ac:dyDescent="0.25">
      <c r="B473" s="3" t="s">
        <v>36</v>
      </c>
      <c r="C473" s="14">
        <v>4</v>
      </c>
      <c r="D473" s="14">
        <v>4</v>
      </c>
      <c r="E473" s="14">
        <v>4</v>
      </c>
      <c r="F473" s="14">
        <v>4</v>
      </c>
      <c r="G473" s="14">
        <v>4</v>
      </c>
      <c r="H473" s="14">
        <v>4</v>
      </c>
      <c r="I473" s="14">
        <v>4</v>
      </c>
      <c r="J473" s="14">
        <v>4</v>
      </c>
      <c r="K473" s="14">
        <v>4</v>
      </c>
      <c r="L473" s="14">
        <v>4</v>
      </c>
      <c r="M473" s="14">
        <v>4</v>
      </c>
      <c r="N473" s="14">
        <v>4</v>
      </c>
      <c r="O473" s="14">
        <v>4</v>
      </c>
      <c r="P473" s="14">
        <v>5</v>
      </c>
      <c r="Q473" s="14">
        <v>4</v>
      </c>
      <c r="R473" s="14">
        <v>4</v>
      </c>
    </row>
    <row r="474" spans="2:21" x14ac:dyDescent="0.25">
      <c r="B474" s="3" t="s">
        <v>37</v>
      </c>
      <c r="C474" s="10">
        <v>5</v>
      </c>
      <c r="D474" s="10">
        <v>5</v>
      </c>
      <c r="E474" s="10">
        <v>5</v>
      </c>
      <c r="F474" s="10">
        <v>5</v>
      </c>
      <c r="G474" s="10">
        <v>5</v>
      </c>
      <c r="H474" s="10">
        <v>5</v>
      </c>
      <c r="I474" s="10">
        <v>5</v>
      </c>
      <c r="J474" s="10">
        <v>5</v>
      </c>
      <c r="K474" s="10">
        <v>5</v>
      </c>
      <c r="L474" s="10">
        <v>5</v>
      </c>
      <c r="M474" s="10">
        <v>5</v>
      </c>
      <c r="N474" s="10">
        <v>5</v>
      </c>
      <c r="O474" s="10">
        <v>5</v>
      </c>
      <c r="P474" s="10">
        <v>5</v>
      </c>
      <c r="Q474" s="10">
        <v>4</v>
      </c>
      <c r="R474" s="10">
        <v>4</v>
      </c>
    </row>
    <row r="475" spans="2:21" x14ac:dyDescent="0.25">
      <c r="B475" s="3" t="s">
        <v>38</v>
      </c>
      <c r="C475" s="14">
        <v>5</v>
      </c>
      <c r="D475" s="14">
        <v>4</v>
      </c>
      <c r="E475" s="14">
        <v>4</v>
      </c>
      <c r="F475" s="14">
        <v>4</v>
      </c>
      <c r="G475" s="14">
        <v>3</v>
      </c>
      <c r="H475" s="14">
        <v>4</v>
      </c>
      <c r="I475" s="14">
        <v>4</v>
      </c>
      <c r="J475" s="14">
        <v>4</v>
      </c>
      <c r="K475" s="14">
        <v>3</v>
      </c>
      <c r="L475" s="14">
        <v>3</v>
      </c>
      <c r="M475" s="14">
        <v>4</v>
      </c>
      <c r="N475" s="14">
        <v>4</v>
      </c>
      <c r="O475" s="14">
        <v>5</v>
      </c>
      <c r="P475" s="14">
        <v>5</v>
      </c>
      <c r="Q475" s="14">
        <v>4</v>
      </c>
      <c r="R475" s="14">
        <v>3</v>
      </c>
    </row>
    <row r="476" spans="2:21" x14ac:dyDescent="0.25">
      <c r="B476" s="3" t="s">
        <v>39</v>
      </c>
      <c r="C476" s="10">
        <v>4</v>
      </c>
      <c r="D476" s="10">
        <v>4</v>
      </c>
      <c r="E476" s="10">
        <v>4</v>
      </c>
      <c r="F476" s="10">
        <v>4</v>
      </c>
      <c r="G476" s="10">
        <v>4</v>
      </c>
      <c r="H476" s="10">
        <v>4</v>
      </c>
      <c r="I476" s="10">
        <v>4</v>
      </c>
      <c r="J476" s="10">
        <v>4</v>
      </c>
      <c r="K476" s="10">
        <v>4</v>
      </c>
      <c r="L476" s="10">
        <v>4</v>
      </c>
      <c r="M476" s="10">
        <v>4</v>
      </c>
      <c r="N476" s="10">
        <v>4</v>
      </c>
      <c r="O476" s="10">
        <v>4</v>
      </c>
      <c r="P476" s="10">
        <v>5</v>
      </c>
      <c r="Q476" s="10">
        <v>4</v>
      </c>
      <c r="R476" s="10">
        <v>4</v>
      </c>
    </row>
    <row r="477" spans="2:21" x14ac:dyDescent="0.25">
      <c r="B477" s="3" t="s">
        <v>40</v>
      </c>
      <c r="C477" s="14">
        <v>5</v>
      </c>
      <c r="D477" s="14">
        <v>5</v>
      </c>
      <c r="E477" s="14">
        <v>4</v>
      </c>
      <c r="F477" s="14">
        <v>4</v>
      </c>
      <c r="G477" s="14">
        <v>5</v>
      </c>
      <c r="H477" s="14">
        <v>5</v>
      </c>
      <c r="I477" s="14">
        <v>5</v>
      </c>
      <c r="J477" s="14">
        <v>4</v>
      </c>
      <c r="K477" s="14">
        <v>5</v>
      </c>
      <c r="L477" s="14">
        <v>4</v>
      </c>
      <c r="M477" s="14">
        <v>5</v>
      </c>
      <c r="N477" s="14">
        <v>5</v>
      </c>
      <c r="O477" s="14">
        <v>4</v>
      </c>
      <c r="P477" s="14">
        <v>5</v>
      </c>
      <c r="Q477" s="14">
        <v>5</v>
      </c>
      <c r="R477" s="14">
        <v>4</v>
      </c>
    </row>
    <row r="478" spans="2:21" x14ac:dyDescent="0.25">
      <c r="B478" s="3" t="s">
        <v>41</v>
      </c>
      <c r="C478" s="10">
        <v>4</v>
      </c>
      <c r="D478" s="10">
        <v>4</v>
      </c>
      <c r="E478" s="10">
        <v>4</v>
      </c>
      <c r="F478" s="10">
        <v>4</v>
      </c>
      <c r="G478" s="10">
        <v>3</v>
      </c>
      <c r="H478" s="10">
        <v>4</v>
      </c>
      <c r="I478" s="10">
        <v>3</v>
      </c>
      <c r="J478" s="10">
        <v>3</v>
      </c>
      <c r="K478" s="10">
        <v>3</v>
      </c>
      <c r="L478" s="10">
        <v>3</v>
      </c>
      <c r="M478" s="10">
        <v>4</v>
      </c>
      <c r="N478" s="10">
        <v>3</v>
      </c>
      <c r="O478" s="10">
        <v>3</v>
      </c>
      <c r="P478" s="10">
        <v>3</v>
      </c>
      <c r="Q478" s="10">
        <v>4</v>
      </c>
      <c r="R478" s="10">
        <v>4</v>
      </c>
    </row>
    <row r="479" spans="2:21" x14ac:dyDescent="0.25">
      <c r="B479" s="3" t="s">
        <v>42</v>
      </c>
      <c r="C479" s="14">
        <v>4</v>
      </c>
      <c r="D479" s="14">
        <v>4</v>
      </c>
      <c r="E479" s="14">
        <v>4</v>
      </c>
      <c r="F479" s="14">
        <v>4</v>
      </c>
      <c r="G479" s="14">
        <v>4</v>
      </c>
      <c r="H479" s="14">
        <v>4</v>
      </c>
      <c r="I479" s="14">
        <v>4</v>
      </c>
      <c r="J479" s="14">
        <v>3</v>
      </c>
      <c r="K479" s="14">
        <v>4</v>
      </c>
      <c r="L479" s="14">
        <v>4</v>
      </c>
      <c r="M479" s="14">
        <v>4</v>
      </c>
      <c r="N479" s="14">
        <v>4</v>
      </c>
      <c r="O479" s="14">
        <v>5</v>
      </c>
      <c r="P479" s="14">
        <v>4</v>
      </c>
      <c r="Q479" s="14">
        <v>4</v>
      </c>
      <c r="R479" s="14">
        <v>4</v>
      </c>
    </row>
    <row r="480" spans="2:21" x14ac:dyDescent="0.25">
      <c r="B480" s="3" t="s">
        <v>43</v>
      </c>
      <c r="C480" s="10">
        <v>4</v>
      </c>
      <c r="D480" s="10">
        <v>4</v>
      </c>
      <c r="E480" s="10">
        <v>4</v>
      </c>
      <c r="F480" s="10">
        <v>3</v>
      </c>
      <c r="G480" s="10">
        <v>4</v>
      </c>
      <c r="H480" s="10">
        <v>4</v>
      </c>
      <c r="I480" s="10">
        <v>4</v>
      </c>
      <c r="J480" s="10">
        <v>4</v>
      </c>
      <c r="K480" s="10">
        <v>4</v>
      </c>
      <c r="L480" s="10">
        <v>3</v>
      </c>
      <c r="M480" s="10">
        <v>4</v>
      </c>
      <c r="N480" s="10">
        <v>3</v>
      </c>
      <c r="O480" s="10">
        <v>4</v>
      </c>
      <c r="P480" s="10">
        <v>4</v>
      </c>
      <c r="Q480" s="10">
        <v>3</v>
      </c>
      <c r="R480" s="10">
        <v>4</v>
      </c>
    </row>
    <row r="481" spans="2:18" x14ac:dyDescent="0.25">
      <c r="B481" s="3" t="s">
        <v>44</v>
      </c>
      <c r="C481" s="14">
        <v>4</v>
      </c>
      <c r="D481" s="14">
        <v>2</v>
      </c>
      <c r="E481" s="14">
        <v>4</v>
      </c>
      <c r="F481" s="14">
        <v>4</v>
      </c>
      <c r="G481" s="14">
        <v>4</v>
      </c>
      <c r="H481" s="14">
        <v>3</v>
      </c>
      <c r="I481" s="14">
        <v>4</v>
      </c>
      <c r="J481" s="14">
        <v>3</v>
      </c>
      <c r="K481" s="14">
        <v>4</v>
      </c>
      <c r="L481" s="14">
        <v>3</v>
      </c>
      <c r="M481" s="14">
        <v>4</v>
      </c>
      <c r="N481" s="14">
        <v>4</v>
      </c>
      <c r="O481" s="14">
        <v>4</v>
      </c>
      <c r="P481" s="14">
        <v>4</v>
      </c>
      <c r="Q481" s="14">
        <v>4</v>
      </c>
      <c r="R481" s="14">
        <v>4</v>
      </c>
    </row>
    <row r="482" spans="2:18" x14ac:dyDescent="0.25">
      <c r="B482" s="3" t="s">
        <v>45</v>
      </c>
      <c r="C482" s="10">
        <v>5</v>
      </c>
      <c r="D482" s="10">
        <v>5</v>
      </c>
      <c r="E482" s="10">
        <v>5</v>
      </c>
      <c r="F482" s="10">
        <v>4</v>
      </c>
      <c r="G482" s="10">
        <v>5</v>
      </c>
      <c r="H482" s="10">
        <v>5</v>
      </c>
      <c r="I482" s="10">
        <v>5</v>
      </c>
      <c r="J482" s="10">
        <v>5</v>
      </c>
      <c r="K482" s="10">
        <v>5</v>
      </c>
      <c r="L482" s="10">
        <v>5</v>
      </c>
      <c r="M482" s="10">
        <v>5</v>
      </c>
      <c r="N482" s="10">
        <v>5</v>
      </c>
      <c r="O482" s="10">
        <v>5</v>
      </c>
      <c r="P482" s="10">
        <v>5</v>
      </c>
      <c r="Q482" s="10">
        <v>5</v>
      </c>
      <c r="R482" s="10">
        <v>5</v>
      </c>
    </row>
    <row r="483" spans="2:18" x14ac:dyDescent="0.25">
      <c r="B483" s="3" t="s">
        <v>46</v>
      </c>
      <c r="C483" s="14">
        <v>5</v>
      </c>
      <c r="D483" s="14">
        <v>5</v>
      </c>
      <c r="E483" s="14">
        <v>5</v>
      </c>
      <c r="F483" s="14">
        <v>5</v>
      </c>
      <c r="G483" s="14">
        <v>5</v>
      </c>
      <c r="H483" s="14">
        <v>5</v>
      </c>
      <c r="I483" s="14">
        <v>5</v>
      </c>
      <c r="J483" s="14">
        <v>4</v>
      </c>
      <c r="K483" s="14">
        <v>5</v>
      </c>
      <c r="L483" s="14">
        <v>5</v>
      </c>
      <c r="M483" s="14">
        <v>5</v>
      </c>
      <c r="N483" s="14">
        <v>5</v>
      </c>
      <c r="O483" s="14">
        <v>5</v>
      </c>
      <c r="P483" s="14">
        <v>4</v>
      </c>
      <c r="Q483" s="14">
        <v>1</v>
      </c>
      <c r="R483" s="14">
        <v>1</v>
      </c>
    </row>
    <row r="484" spans="2:18" x14ac:dyDescent="0.25">
      <c r="B484" s="3" t="s">
        <v>47</v>
      </c>
      <c r="C484" s="10">
        <v>4</v>
      </c>
      <c r="D484" s="10">
        <v>4</v>
      </c>
      <c r="E484" s="10">
        <v>5</v>
      </c>
      <c r="F484" s="10">
        <v>4</v>
      </c>
      <c r="G484" s="10">
        <v>4</v>
      </c>
      <c r="H484" s="10">
        <v>5</v>
      </c>
      <c r="I484" s="10">
        <v>5</v>
      </c>
      <c r="J484" s="10">
        <v>5</v>
      </c>
      <c r="K484" s="10">
        <v>4</v>
      </c>
      <c r="L484" s="10">
        <v>5</v>
      </c>
      <c r="M484" s="10">
        <v>5</v>
      </c>
      <c r="N484" s="10">
        <v>5</v>
      </c>
      <c r="O484" s="10">
        <v>4</v>
      </c>
      <c r="P484" s="10">
        <v>4</v>
      </c>
      <c r="Q484" s="10">
        <v>5</v>
      </c>
      <c r="R484" s="10">
        <v>5</v>
      </c>
    </row>
    <row r="485" spans="2:18" x14ac:dyDescent="0.25">
      <c r="B485" s="3" t="s">
        <v>48</v>
      </c>
      <c r="C485" s="14">
        <v>5</v>
      </c>
      <c r="D485" s="14">
        <v>5</v>
      </c>
      <c r="E485" s="14">
        <v>5</v>
      </c>
      <c r="F485" s="14">
        <v>5</v>
      </c>
      <c r="G485" s="14">
        <v>4</v>
      </c>
      <c r="H485" s="14">
        <v>5</v>
      </c>
      <c r="I485" s="14">
        <v>5</v>
      </c>
      <c r="J485" s="14">
        <v>4</v>
      </c>
      <c r="K485" s="14">
        <v>4</v>
      </c>
      <c r="L485" s="14">
        <v>5</v>
      </c>
      <c r="M485" s="14">
        <v>4</v>
      </c>
      <c r="N485" s="14">
        <v>5</v>
      </c>
      <c r="O485" s="14">
        <v>4</v>
      </c>
      <c r="P485" s="14">
        <v>4</v>
      </c>
      <c r="Q485" s="14">
        <v>4</v>
      </c>
      <c r="R485" s="14">
        <v>4</v>
      </c>
    </row>
    <row r="486" spans="2:18" x14ac:dyDescent="0.25">
      <c r="B486" s="3" t="s">
        <v>49</v>
      </c>
      <c r="C486" s="10">
        <v>5</v>
      </c>
      <c r="D486" s="10">
        <v>5</v>
      </c>
      <c r="E486" s="10">
        <v>3</v>
      </c>
      <c r="F486" s="10">
        <v>5</v>
      </c>
      <c r="G486" s="10">
        <v>5</v>
      </c>
      <c r="H486" s="10">
        <v>5</v>
      </c>
      <c r="I486" s="10">
        <v>5</v>
      </c>
      <c r="J486" s="10">
        <v>5</v>
      </c>
      <c r="K486" s="10">
        <v>5</v>
      </c>
      <c r="L486" s="10">
        <v>5</v>
      </c>
      <c r="M486" s="10">
        <v>5</v>
      </c>
      <c r="N486" s="10">
        <v>5</v>
      </c>
      <c r="O486" s="10">
        <v>5</v>
      </c>
      <c r="P486" s="10">
        <v>5</v>
      </c>
      <c r="Q486" s="10">
        <v>5</v>
      </c>
      <c r="R486" s="10">
        <v>5</v>
      </c>
    </row>
    <row r="487" spans="2:18" x14ac:dyDescent="0.25">
      <c r="B487" s="3" t="s">
        <v>50</v>
      </c>
      <c r="C487" s="14">
        <v>5</v>
      </c>
      <c r="D487" s="14">
        <v>5</v>
      </c>
      <c r="E487" s="14">
        <v>4</v>
      </c>
      <c r="F487" s="14">
        <v>5</v>
      </c>
      <c r="G487" s="14">
        <v>5</v>
      </c>
      <c r="H487" s="14">
        <v>4</v>
      </c>
      <c r="I487" s="14">
        <v>5</v>
      </c>
      <c r="J487" s="14">
        <v>4</v>
      </c>
      <c r="K487" s="14">
        <v>5</v>
      </c>
      <c r="L487" s="14">
        <v>5</v>
      </c>
      <c r="M487" s="14">
        <v>5</v>
      </c>
      <c r="N487" s="14">
        <v>5</v>
      </c>
      <c r="O487" s="14">
        <v>5</v>
      </c>
      <c r="P487" s="14">
        <v>4</v>
      </c>
      <c r="Q487" s="14">
        <v>4</v>
      </c>
      <c r="R487" s="14">
        <v>5</v>
      </c>
    </row>
    <row r="488" spans="2:18" x14ac:dyDescent="0.25">
      <c r="B488" s="3" t="s">
        <v>51</v>
      </c>
      <c r="C488" s="10">
        <v>5</v>
      </c>
      <c r="D488" s="10">
        <v>5</v>
      </c>
      <c r="E488" s="10">
        <v>5</v>
      </c>
      <c r="F488" s="10">
        <v>5</v>
      </c>
      <c r="G488" s="10">
        <v>5</v>
      </c>
      <c r="H488" s="10">
        <v>5</v>
      </c>
      <c r="I488" s="10">
        <v>4</v>
      </c>
      <c r="J488" s="10">
        <v>5</v>
      </c>
      <c r="K488" s="10">
        <v>5</v>
      </c>
      <c r="L488" s="10">
        <v>5</v>
      </c>
      <c r="M488" s="10">
        <v>5</v>
      </c>
      <c r="N488" s="10">
        <v>5</v>
      </c>
      <c r="O488" s="10">
        <v>4</v>
      </c>
      <c r="P488" s="10">
        <v>5</v>
      </c>
      <c r="Q488" s="10">
        <v>4</v>
      </c>
      <c r="R488" s="10">
        <v>4</v>
      </c>
    </row>
    <row r="489" spans="2:18" x14ac:dyDescent="0.25">
      <c r="B489" s="3" t="s">
        <v>52</v>
      </c>
      <c r="C489" s="14">
        <v>5</v>
      </c>
      <c r="D489" s="14">
        <v>5</v>
      </c>
      <c r="E489" s="14">
        <v>4</v>
      </c>
      <c r="F489" s="14">
        <v>4</v>
      </c>
      <c r="G489" s="14">
        <v>5</v>
      </c>
      <c r="H489" s="14">
        <v>5</v>
      </c>
      <c r="I489" s="14">
        <v>4</v>
      </c>
      <c r="J489" s="14">
        <v>4</v>
      </c>
      <c r="K489" s="14">
        <v>4</v>
      </c>
      <c r="L489" s="14">
        <v>5</v>
      </c>
      <c r="M489" s="14">
        <v>5</v>
      </c>
      <c r="N489" s="14">
        <v>5</v>
      </c>
      <c r="O489" s="14">
        <v>4</v>
      </c>
      <c r="P489" s="14">
        <v>4</v>
      </c>
      <c r="Q489" s="14">
        <v>4</v>
      </c>
      <c r="R489" s="14">
        <v>4</v>
      </c>
    </row>
    <row r="490" spans="2:18" x14ac:dyDescent="0.25">
      <c r="B490" s="3" t="s">
        <v>53</v>
      </c>
      <c r="C490" s="10">
        <v>4</v>
      </c>
      <c r="D490" s="10">
        <v>4</v>
      </c>
      <c r="E490" s="10">
        <v>4</v>
      </c>
      <c r="F490" s="10">
        <v>4</v>
      </c>
      <c r="G490" s="10">
        <v>4</v>
      </c>
      <c r="H490" s="10">
        <v>4</v>
      </c>
      <c r="I490" s="10">
        <v>4</v>
      </c>
      <c r="J490" s="10">
        <v>4</v>
      </c>
      <c r="K490" s="10">
        <v>5</v>
      </c>
      <c r="L490" s="10">
        <v>4</v>
      </c>
      <c r="M490" s="10">
        <v>4</v>
      </c>
      <c r="N490" s="10">
        <v>4</v>
      </c>
      <c r="O490" s="10">
        <v>4</v>
      </c>
      <c r="P490" s="10">
        <v>4</v>
      </c>
      <c r="Q490" s="10">
        <v>4</v>
      </c>
      <c r="R490" s="10">
        <v>4</v>
      </c>
    </row>
    <row r="491" spans="2:18" x14ac:dyDescent="0.25">
      <c r="B491" s="3" t="s">
        <v>54</v>
      </c>
      <c r="C491" s="14">
        <v>4</v>
      </c>
      <c r="D491" s="14">
        <v>3</v>
      </c>
      <c r="E491" s="14">
        <v>5</v>
      </c>
      <c r="F491" s="14">
        <v>5</v>
      </c>
      <c r="G491" s="14">
        <v>5</v>
      </c>
      <c r="H491" s="14">
        <v>3</v>
      </c>
      <c r="I491" s="14">
        <v>4</v>
      </c>
      <c r="J491" s="14">
        <v>3</v>
      </c>
      <c r="K491" s="14">
        <v>3</v>
      </c>
      <c r="L491" s="14">
        <v>3</v>
      </c>
      <c r="M491" s="14">
        <v>5</v>
      </c>
      <c r="N491" s="14">
        <v>5</v>
      </c>
      <c r="O491" s="14">
        <v>4</v>
      </c>
      <c r="P491" s="14">
        <v>3</v>
      </c>
      <c r="Q491" s="14">
        <v>3</v>
      </c>
      <c r="R491" s="14">
        <v>3</v>
      </c>
    </row>
    <row r="492" spans="2:18" x14ac:dyDescent="0.25">
      <c r="B492" s="3" t="s">
        <v>55</v>
      </c>
      <c r="C492" s="10">
        <v>4</v>
      </c>
      <c r="D492" s="10">
        <v>4</v>
      </c>
      <c r="E492" s="10">
        <v>4</v>
      </c>
      <c r="F492" s="10">
        <v>4</v>
      </c>
      <c r="G492" s="10">
        <v>5</v>
      </c>
      <c r="H492" s="10">
        <v>4</v>
      </c>
      <c r="I492" s="10">
        <v>5</v>
      </c>
      <c r="J492" s="10">
        <v>5</v>
      </c>
      <c r="K492" s="10">
        <v>5</v>
      </c>
      <c r="L492" s="10">
        <v>4</v>
      </c>
      <c r="M492" s="10">
        <v>4</v>
      </c>
      <c r="N492" s="10">
        <v>5</v>
      </c>
      <c r="O492" s="10">
        <v>4</v>
      </c>
      <c r="P492" s="10">
        <v>4</v>
      </c>
      <c r="Q492" s="10">
        <v>3</v>
      </c>
      <c r="R492" s="10">
        <v>3</v>
      </c>
    </row>
    <row r="493" spans="2:18" x14ac:dyDescent="0.25">
      <c r="B493" s="3" t="s">
        <v>56</v>
      </c>
      <c r="C493" s="14">
        <v>5</v>
      </c>
      <c r="D493" s="14">
        <v>5</v>
      </c>
      <c r="E493" s="14">
        <v>5</v>
      </c>
      <c r="F493" s="14">
        <v>5</v>
      </c>
      <c r="G493" s="14">
        <v>5</v>
      </c>
      <c r="H493" s="14">
        <v>5</v>
      </c>
      <c r="I493" s="14">
        <v>5</v>
      </c>
      <c r="J493" s="14">
        <v>5</v>
      </c>
      <c r="K493" s="14">
        <v>5</v>
      </c>
      <c r="L493" s="14">
        <v>4</v>
      </c>
      <c r="M493" s="14">
        <v>5</v>
      </c>
      <c r="N493" s="14">
        <v>5</v>
      </c>
      <c r="O493" s="14">
        <v>5</v>
      </c>
      <c r="P493" s="14">
        <v>5</v>
      </c>
      <c r="Q493" s="14">
        <v>5</v>
      </c>
      <c r="R493" s="14">
        <v>5</v>
      </c>
    </row>
    <row r="494" spans="2:18" x14ac:dyDescent="0.25">
      <c r="B494" s="3" t="s">
        <v>57</v>
      </c>
      <c r="C494" s="10">
        <v>5</v>
      </c>
      <c r="D494" s="10">
        <v>5</v>
      </c>
      <c r="E494" s="10">
        <v>5</v>
      </c>
      <c r="F494" s="10">
        <v>5</v>
      </c>
      <c r="G494" s="10">
        <v>5</v>
      </c>
      <c r="H494" s="10">
        <v>5</v>
      </c>
      <c r="I494" s="10">
        <v>5</v>
      </c>
      <c r="J494" s="10">
        <v>5</v>
      </c>
      <c r="K494" s="10">
        <v>5</v>
      </c>
      <c r="L494" s="10">
        <v>5</v>
      </c>
      <c r="M494" s="10">
        <v>5</v>
      </c>
      <c r="N494" s="10">
        <v>5</v>
      </c>
      <c r="O494" s="10">
        <v>5</v>
      </c>
      <c r="P494" s="10">
        <v>5</v>
      </c>
      <c r="Q494" s="10">
        <v>5</v>
      </c>
      <c r="R494" s="10">
        <v>5</v>
      </c>
    </row>
    <row r="495" spans="2:18" x14ac:dyDescent="0.25">
      <c r="B495" s="3" t="s">
        <v>58</v>
      </c>
      <c r="C495" s="14">
        <v>4</v>
      </c>
      <c r="D495" s="14">
        <v>4</v>
      </c>
      <c r="E495" s="14">
        <v>4</v>
      </c>
      <c r="F495" s="14">
        <v>4</v>
      </c>
      <c r="G495" s="14">
        <v>4</v>
      </c>
      <c r="H495" s="14">
        <v>4</v>
      </c>
      <c r="I495" s="14">
        <v>4</v>
      </c>
      <c r="J495" s="14">
        <v>3</v>
      </c>
      <c r="K495" s="14">
        <v>3</v>
      </c>
      <c r="L495" s="14">
        <v>3</v>
      </c>
      <c r="M495" s="14">
        <v>3</v>
      </c>
      <c r="N495" s="14">
        <v>3</v>
      </c>
      <c r="O495" s="14">
        <v>4</v>
      </c>
      <c r="P495" s="14">
        <v>4</v>
      </c>
      <c r="Q495" s="14">
        <v>3</v>
      </c>
      <c r="R495" s="14">
        <v>3</v>
      </c>
    </row>
    <row r="496" spans="2:18" x14ac:dyDescent="0.25">
      <c r="B496" s="3" t="s">
        <v>59</v>
      </c>
      <c r="C496" s="10">
        <v>4</v>
      </c>
      <c r="D496" s="10">
        <v>4</v>
      </c>
      <c r="E496" s="10">
        <v>4</v>
      </c>
      <c r="F496" s="10">
        <v>4</v>
      </c>
      <c r="G496" s="10">
        <v>4</v>
      </c>
      <c r="H496" s="10">
        <v>4</v>
      </c>
      <c r="I496" s="10">
        <v>4</v>
      </c>
      <c r="J496" s="10">
        <v>4</v>
      </c>
      <c r="K496" s="10">
        <v>4</v>
      </c>
      <c r="L496" s="10">
        <v>4</v>
      </c>
      <c r="M496" s="10">
        <v>4</v>
      </c>
      <c r="N496" s="10">
        <v>4</v>
      </c>
      <c r="O496" s="10">
        <v>4</v>
      </c>
      <c r="P496" s="10">
        <v>4</v>
      </c>
      <c r="Q496" s="10">
        <v>4</v>
      </c>
      <c r="R496" s="10">
        <v>4</v>
      </c>
    </row>
    <row r="497" spans="2:18" x14ac:dyDescent="0.25">
      <c r="B497" s="3" t="s">
        <v>60</v>
      </c>
      <c r="C497" s="14">
        <v>5</v>
      </c>
      <c r="D497" s="14">
        <v>4</v>
      </c>
      <c r="E497" s="14">
        <v>5</v>
      </c>
      <c r="F497" s="14">
        <v>4</v>
      </c>
      <c r="G497" s="14">
        <v>4</v>
      </c>
      <c r="H497" s="14">
        <v>5</v>
      </c>
      <c r="I497" s="14">
        <v>5</v>
      </c>
      <c r="J497" s="14">
        <v>5</v>
      </c>
      <c r="K497" s="14">
        <v>5</v>
      </c>
      <c r="L497" s="14">
        <v>5</v>
      </c>
      <c r="M497" s="14">
        <v>5</v>
      </c>
      <c r="N497" s="14">
        <v>5</v>
      </c>
      <c r="O497" s="14">
        <v>4</v>
      </c>
      <c r="P497" s="14">
        <v>4</v>
      </c>
      <c r="Q497" s="14">
        <v>4</v>
      </c>
      <c r="R497" s="14">
        <v>4</v>
      </c>
    </row>
    <row r="498" spans="2:18" x14ac:dyDescent="0.25">
      <c r="B498" s="3" t="s">
        <v>61</v>
      </c>
      <c r="C498" s="10">
        <v>5</v>
      </c>
      <c r="D498" s="10">
        <v>5</v>
      </c>
      <c r="E498" s="10">
        <v>4</v>
      </c>
      <c r="F498" s="10">
        <v>4</v>
      </c>
      <c r="G498" s="10">
        <v>4</v>
      </c>
      <c r="H498" s="10">
        <v>5</v>
      </c>
      <c r="I498" s="10">
        <v>5</v>
      </c>
      <c r="J498" s="10">
        <v>5</v>
      </c>
      <c r="K498" s="10">
        <v>5</v>
      </c>
      <c r="L498" s="10">
        <v>5</v>
      </c>
      <c r="M498" s="10">
        <v>5</v>
      </c>
      <c r="N498" s="10">
        <v>5</v>
      </c>
      <c r="O498" s="10">
        <v>5</v>
      </c>
      <c r="P498" s="10">
        <v>5</v>
      </c>
      <c r="Q498" s="10">
        <v>4</v>
      </c>
      <c r="R498" s="10">
        <v>5</v>
      </c>
    </row>
    <row r="499" spans="2:18" x14ac:dyDescent="0.25">
      <c r="B499" s="3" t="s">
        <v>62</v>
      </c>
      <c r="C499" s="14">
        <v>5</v>
      </c>
      <c r="D499" s="14">
        <v>5</v>
      </c>
      <c r="E499" s="14">
        <v>5</v>
      </c>
      <c r="F499" s="14">
        <v>5</v>
      </c>
      <c r="G499" s="14">
        <v>4</v>
      </c>
      <c r="H499" s="14">
        <v>5</v>
      </c>
      <c r="I499" s="14">
        <v>4</v>
      </c>
      <c r="J499" s="14">
        <v>4</v>
      </c>
      <c r="K499" s="14">
        <v>4</v>
      </c>
      <c r="L499" s="14">
        <v>4</v>
      </c>
      <c r="M499" s="14">
        <v>5</v>
      </c>
      <c r="N499" s="14">
        <v>5</v>
      </c>
      <c r="O499" s="14">
        <v>5</v>
      </c>
      <c r="P499" s="14">
        <v>5</v>
      </c>
      <c r="Q499" s="14">
        <v>5</v>
      </c>
      <c r="R499" s="14">
        <v>5</v>
      </c>
    </row>
    <row r="500" spans="2:18" x14ac:dyDescent="0.25">
      <c r="B500" s="3" t="s">
        <v>63</v>
      </c>
      <c r="C500" s="10">
        <v>4</v>
      </c>
      <c r="D500" s="10">
        <v>4</v>
      </c>
      <c r="E500" s="10">
        <v>4</v>
      </c>
      <c r="F500" s="10">
        <v>3</v>
      </c>
      <c r="G500" s="10">
        <v>4</v>
      </c>
      <c r="H500" s="10">
        <v>4</v>
      </c>
      <c r="I500" s="10">
        <v>5</v>
      </c>
      <c r="J500" s="10">
        <v>4</v>
      </c>
      <c r="K500" s="10">
        <v>4</v>
      </c>
      <c r="L500" s="10">
        <v>4</v>
      </c>
      <c r="M500" s="10">
        <v>4</v>
      </c>
      <c r="N500" s="10">
        <v>4</v>
      </c>
      <c r="O500" s="10">
        <v>4</v>
      </c>
      <c r="P500" s="10">
        <v>4</v>
      </c>
      <c r="Q500" s="10">
        <v>5</v>
      </c>
      <c r="R500" s="10">
        <v>5</v>
      </c>
    </row>
    <row r="501" spans="2:18" x14ac:dyDescent="0.25">
      <c r="B501" s="3" t="s">
        <v>64</v>
      </c>
      <c r="C501" s="14">
        <v>4</v>
      </c>
      <c r="D501" s="14">
        <v>4</v>
      </c>
      <c r="E501" s="14">
        <v>4</v>
      </c>
      <c r="F501" s="14">
        <v>4</v>
      </c>
      <c r="G501" s="14">
        <v>4</v>
      </c>
      <c r="H501" s="14">
        <v>4</v>
      </c>
      <c r="I501" s="14">
        <v>4</v>
      </c>
      <c r="J501" s="14">
        <v>3</v>
      </c>
      <c r="K501" s="14">
        <v>4</v>
      </c>
      <c r="L501" s="14">
        <v>3</v>
      </c>
      <c r="M501" s="14">
        <v>4</v>
      </c>
      <c r="N501" s="14">
        <v>4</v>
      </c>
      <c r="O501" s="14">
        <v>4</v>
      </c>
      <c r="P501" s="14">
        <v>4</v>
      </c>
      <c r="Q501" s="14">
        <v>4</v>
      </c>
      <c r="R501" s="14">
        <v>4</v>
      </c>
    </row>
    <row r="502" spans="2:18" x14ac:dyDescent="0.25">
      <c r="B502" s="3" t="s">
        <v>65</v>
      </c>
      <c r="C502" s="10">
        <v>5</v>
      </c>
      <c r="D502" s="10">
        <v>4</v>
      </c>
      <c r="E502" s="10">
        <v>4</v>
      </c>
      <c r="F502" s="10">
        <v>4</v>
      </c>
      <c r="G502" s="10">
        <v>4</v>
      </c>
      <c r="H502" s="10">
        <v>4</v>
      </c>
      <c r="I502" s="10">
        <v>5</v>
      </c>
      <c r="J502" s="10">
        <v>4</v>
      </c>
      <c r="K502" s="10">
        <v>4</v>
      </c>
      <c r="L502" s="10">
        <v>4</v>
      </c>
      <c r="M502" s="10">
        <v>4</v>
      </c>
      <c r="N502" s="10">
        <v>4</v>
      </c>
      <c r="O502" s="10">
        <v>4</v>
      </c>
      <c r="P502" s="10">
        <v>4</v>
      </c>
      <c r="Q502" s="10">
        <v>3</v>
      </c>
      <c r="R502" s="10">
        <v>3</v>
      </c>
    </row>
    <row r="503" spans="2:18" x14ac:dyDescent="0.25">
      <c r="B503" s="3" t="s">
        <v>66</v>
      </c>
      <c r="C503" s="14">
        <v>5</v>
      </c>
      <c r="D503" s="14">
        <v>5</v>
      </c>
      <c r="E503" s="14">
        <v>4</v>
      </c>
      <c r="F503" s="14">
        <v>3</v>
      </c>
      <c r="G503" s="14">
        <v>2</v>
      </c>
      <c r="H503" s="14">
        <v>4</v>
      </c>
      <c r="I503" s="14">
        <v>5</v>
      </c>
      <c r="J503" s="14">
        <v>5</v>
      </c>
      <c r="K503" s="14">
        <v>5</v>
      </c>
      <c r="L503" s="14">
        <v>5</v>
      </c>
      <c r="M503" s="14">
        <v>5</v>
      </c>
      <c r="N503" s="14">
        <v>5</v>
      </c>
      <c r="O503" s="14">
        <v>5</v>
      </c>
      <c r="P503" s="14">
        <v>5</v>
      </c>
      <c r="Q503" s="14">
        <v>4</v>
      </c>
      <c r="R503" s="14">
        <v>4</v>
      </c>
    </row>
    <row r="504" spans="2:18" x14ac:dyDescent="0.25">
      <c r="B504" s="3" t="s">
        <v>67</v>
      </c>
      <c r="C504" s="10">
        <v>4</v>
      </c>
      <c r="D504" s="10">
        <v>4</v>
      </c>
      <c r="E504" s="10">
        <v>4</v>
      </c>
      <c r="F504" s="10">
        <v>3</v>
      </c>
      <c r="G504" s="10">
        <v>4</v>
      </c>
      <c r="H504" s="10">
        <v>4</v>
      </c>
      <c r="I504" s="10">
        <v>5</v>
      </c>
      <c r="J504" s="10">
        <v>3</v>
      </c>
      <c r="K504" s="10">
        <v>4</v>
      </c>
      <c r="L504" s="10">
        <v>4</v>
      </c>
      <c r="M504" s="10">
        <v>4</v>
      </c>
      <c r="N504" s="10">
        <v>4</v>
      </c>
      <c r="O504" s="10">
        <v>5</v>
      </c>
      <c r="P504" s="10">
        <v>4</v>
      </c>
      <c r="Q504" s="10">
        <v>3</v>
      </c>
      <c r="R504" s="10">
        <v>5</v>
      </c>
    </row>
    <row r="505" spans="2:18" x14ac:dyDescent="0.25">
      <c r="B505" s="3" t="s">
        <v>68</v>
      </c>
      <c r="C505" s="14">
        <v>4</v>
      </c>
      <c r="D505" s="14">
        <v>4</v>
      </c>
      <c r="E505" s="14">
        <v>4</v>
      </c>
      <c r="F505" s="14">
        <v>4</v>
      </c>
      <c r="G505" s="14">
        <v>4</v>
      </c>
      <c r="H505" s="14">
        <v>4</v>
      </c>
      <c r="I505" s="14">
        <v>4</v>
      </c>
      <c r="J505" s="14">
        <v>3</v>
      </c>
      <c r="K505" s="14">
        <v>3</v>
      </c>
      <c r="L505" s="14">
        <v>4</v>
      </c>
      <c r="M505" s="14">
        <v>4</v>
      </c>
      <c r="N505" s="14">
        <v>4</v>
      </c>
      <c r="O505" s="14">
        <v>5</v>
      </c>
      <c r="P505" s="14">
        <v>5</v>
      </c>
      <c r="Q505" s="14">
        <v>4</v>
      </c>
      <c r="R505" s="14">
        <v>5</v>
      </c>
    </row>
    <row r="506" spans="2:18" x14ac:dyDescent="0.25">
      <c r="B506" s="3" t="s">
        <v>69</v>
      </c>
      <c r="C506" s="10">
        <v>5</v>
      </c>
      <c r="D506" s="10">
        <v>5</v>
      </c>
      <c r="E506" s="10">
        <v>3</v>
      </c>
      <c r="F506" s="10">
        <v>4</v>
      </c>
      <c r="G506" s="10">
        <v>4</v>
      </c>
      <c r="H506" s="10">
        <v>3</v>
      </c>
      <c r="I506" s="10">
        <v>5</v>
      </c>
      <c r="J506" s="10">
        <v>4</v>
      </c>
      <c r="K506" s="10">
        <v>4</v>
      </c>
      <c r="L506" s="10">
        <v>4</v>
      </c>
      <c r="M506" s="10">
        <v>4</v>
      </c>
      <c r="N506" s="10">
        <v>4</v>
      </c>
      <c r="O506" s="10">
        <v>3</v>
      </c>
      <c r="P506" s="10">
        <v>3</v>
      </c>
      <c r="Q506" s="10">
        <v>4</v>
      </c>
      <c r="R506" s="10">
        <v>4</v>
      </c>
    </row>
    <row r="507" spans="2:18" x14ac:dyDescent="0.25">
      <c r="B507" s="3" t="s">
        <v>70</v>
      </c>
      <c r="C507" s="14">
        <v>4</v>
      </c>
      <c r="D507" s="14">
        <v>4</v>
      </c>
      <c r="E507" s="14">
        <v>4</v>
      </c>
      <c r="F507" s="14">
        <v>4</v>
      </c>
      <c r="G507" s="14">
        <v>4</v>
      </c>
      <c r="H507" s="14">
        <v>3</v>
      </c>
      <c r="I507" s="14">
        <v>3</v>
      </c>
      <c r="J507" s="14">
        <v>3</v>
      </c>
      <c r="K507" s="14">
        <v>4</v>
      </c>
      <c r="L507" s="14">
        <v>3</v>
      </c>
      <c r="M507" s="14">
        <v>3</v>
      </c>
      <c r="N507" s="14">
        <v>3</v>
      </c>
      <c r="O507" s="14">
        <v>5</v>
      </c>
      <c r="P507" s="14">
        <v>5</v>
      </c>
      <c r="Q507" s="14">
        <v>3</v>
      </c>
      <c r="R507" s="14">
        <v>3</v>
      </c>
    </row>
    <row r="508" spans="2:18" x14ac:dyDescent="0.25">
      <c r="B508" s="3" t="s">
        <v>71</v>
      </c>
      <c r="C508" s="10">
        <v>4</v>
      </c>
      <c r="D508" s="10">
        <v>5</v>
      </c>
      <c r="E508" s="10">
        <v>4</v>
      </c>
      <c r="F508" s="10">
        <v>4</v>
      </c>
      <c r="G508" s="10">
        <v>5</v>
      </c>
      <c r="H508" s="10">
        <v>4</v>
      </c>
      <c r="I508" s="10">
        <v>4</v>
      </c>
      <c r="J508" s="10">
        <v>4</v>
      </c>
      <c r="K508" s="10">
        <v>4</v>
      </c>
      <c r="L508" s="10">
        <v>5</v>
      </c>
      <c r="M508" s="10">
        <v>5</v>
      </c>
      <c r="N508" s="10">
        <v>5</v>
      </c>
      <c r="O508" s="10">
        <v>5</v>
      </c>
      <c r="P508" s="10">
        <v>5</v>
      </c>
      <c r="Q508" s="10">
        <v>5</v>
      </c>
      <c r="R508" s="10">
        <v>5</v>
      </c>
    </row>
    <row r="509" spans="2:18" x14ac:dyDescent="0.25">
      <c r="B509" s="3" t="s">
        <v>72</v>
      </c>
      <c r="C509" s="14">
        <v>4</v>
      </c>
      <c r="D509" s="14">
        <v>4</v>
      </c>
      <c r="E509" s="14">
        <v>4</v>
      </c>
      <c r="F509" s="14">
        <v>4</v>
      </c>
      <c r="G509" s="14">
        <v>4</v>
      </c>
      <c r="H509" s="14">
        <v>4</v>
      </c>
      <c r="I509" s="14">
        <v>4</v>
      </c>
      <c r="J509" s="14">
        <v>4</v>
      </c>
      <c r="K509" s="14">
        <v>4</v>
      </c>
      <c r="L509" s="14">
        <v>4</v>
      </c>
      <c r="M509" s="14">
        <v>4</v>
      </c>
      <c r="N509" s="14">
        <v>4</v>
      </c>
      <c r="O509" s="14">
        <v>4</v>
      </c>
      <c r="P509" s="14">
        <v>4</v>
      </c>
      <c r="Q509" s="14">
        <v>4</v>
      </c>
      <c r="R509" s="14">
        <v>4</v>
      </c>
    </row>
    <row r="510" spans="2:18" x14ac:dyDescent="0.25">
      <c r="B510" s="3" t="s">
        <v>73</v>
      </c>
      <c r="C510" s="10">
        <v>4</v>
      </c>
      <c r="D510" s="10">
        <v>4</v>
      </c>
      <c r="E510" s="10">
        <v>4</v>
      </c>
      <c r="F510" s="10">
        <v>4</v>
      </c>
      <c r="G510" s="10">
        <v>4</v>
      </c>
      <c r="H510" s="10">
        <v>4</v>
      </c>
      <c r="I510" s="10">
        <v>4</v>
      </c>
      <c r="J510" s="10">
        <v>3</v>
      </c>
      <c r="K510" s="10">
        <v>3</v>
      </c>
      <c r="L510" s="10">
        <v>4</v>
      </c>
      <c r="M510" s="10">
        <v>5</v>
      </c>
      <c r="N510" s="10">
        <v>5</v>
      </c>
      <c r="O510" s="10">
        <v>4</v>
      </c>
      <c r="P510" s="10">
        <v>4</v>
      </c>
      <c r="Q510" s="10">
        <v>5</v>
      </c>
      <c r="R510" s="10">
        <v>5</v>
      </c>
    </row>
    <row r="511" spans="2:18" x14ac:dyDescent="0.25">
      <c r="B511" s="3" t="s">
        <v>74</v>
      </c>
      <c r="C511" s="14">
        <v>5</v>
      </c>
      <c r="D511" s="14">
        <v>4</v>
      </c>
      <c r="E511" s="14">
        <v>4</v>
      </c>
      <c r="F511" s="14">
        <v>4</v>
      </c>
      <c r="G511" s="14">
        <v>4</v>
      </c>
      <c r="H511" s="14">
        <v>4</v>
      </c>
      <c r="I511" s="14">
        <v>4</v>
      </c>
      <c r="J511" s="14">
        <v>4</v>
      </c>
      <c r="K511" s="14">
        <v>4</v>
      </c>
      <c r="L511" s="14">
        <v>4</v>
      </c>
      <c r="M511" s="14">
        <v>4</v>
      </c>
      <c r="N511" s="14">
        <v>4</v>
      </c>
      <c r="O511" s="14">
        <v>4</v>
      </c>
      <c r="P511" s="14">
        <v>4</v>
      </c>
      <c r="Q511" s="14">
        <v>4</v>
      </c>
      <c r="R511" s="14">
        <v>5</v>
      </c>
    </row>
    <row r="512" spans="2:18" ht="9.9499999999999993" customHeight="1" x14ac:dyDescent="0.25"/>
    <row r="514" spans="2:21" x14ac:dyDescent="0.25">
      <c r="B514" s="22" t="s">
        <v>158</v>
      </c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2:21" ht="5.0999999999999996" customHeight="1" x14ac:dyDescent="0.25"/>
    <row r="516" spans="2:21" x14ac:dyDescent="0.25">
      <c r="B516" s="4" t="s">
        <v>32</v>
      </c>
      <c r="C516" s="3" t="s">
        <v>14</v>
      </c>
      <c r="D516" s="3" t="s">
        <v>15</v>
      </c>
      <c r="E516" s="3" t="s">
        <v>16</v>
      </c>
      <c r="F516" s="3" t="s">
        <v>17</v>
      </c>
      <c r="G516" s="3" t="s">
        <v>18</v>
      </c>
      <c r="H516" s="3" t="s">
        <v>19</v>
      </c>
      <c r="I516" s="3" t="s">
        <v>20</v>
      </c>
      <c r="J516" s="3" t="s">
        <v>21</v>
      </c>
      <c r="K516" s="3" t="s">
        <v>22</v>
      </c>
      <c r="L516" s="3" t="s">
        <v>23</v>
      </c>
      <c r="M516" s="3" t="s">
        <v>24</v>
      </c>
      <c r="N516" s="3" t="s">
        <v>25</v>
      </c>
      <c r="O516" s="3" t="s">
        <v>26</v>
      </c>
      <c r="P516" s="3" t="s">
        <v>27</v>
      </c>
      <c r="Q516" s="3" t="s">
        <v>28</v>
      </c>
      <c r="R516" s="3" t="s">
        <v>29</v>
      </c>
    </row>
    <row r="517" spans="2:21" x14ac:dyDescent="0.25">
      <c r="B517" s="3" t="s">
        <v>33</v>
      </c>
      <c r="C517" s="10">
        <v>-2.6724585214637746</v>
      </c>
      <c r="D517" s="10">
        <v>-0.42966892442365973</v>
      </c>
      <c r="E517" s="10">
        <v>-0.3494816226644154</v>
      </c>
      <c r="F517" s="10">
        <v>-1.903323805723546</v>
      </c>
      <c r="G517" s="10">
        <v>-0.31799936400190815</v>
      </c>
      <c r="H517" s="10">
        <v>-0.42276434311324812</v>
      </c>
      <c r="I517" s="10">
        <v>-2.223781796726481</v>
      </c>
      <c r="J517" s="10">
        <v>-1.3228756555322954</v>
      </c>
      <c r="K517" s="10">
        <v>-1.6181225573753748</v>
      </c>
      <c r="L517" s="10">
        <v>-1.4605014605021895</v>
      </c>
      <c r="M517" s="10">
        <v>-0.69810632800020533</v>
      </c>
      <c r="N517" s="10">
        <v>-2.0059719452116171</v>
      </c>
      <c r="O517" s="10">
        <v>1.0758876551830772</v>
      </c>
      <c r="P517" s="10">
        <v>1.053370324765176</v>
      </c>
      <c r="Q517" s="10">
        <v>-1.2180606175957287</v>
      </c>
      <c r="R517" s="10">
        <v>-0.14476040267536028</v>
      </c>
    </row>
    <row r="518" spans="2:21" x14ac:dyDescent="0.25">
      <c r="B518" s="3" t="s">
        <v>34</v>
      </c>
      <c r="C518" s="14">
        <v>-0.83240511324281519</v>
      </c>
      <c r="D518" s="14">
        <v>-1.9335101599064695</v>
      </c>
      <c r="E518" s="14">
        <v>-2.1842601416525942</v>
      </c>
      <c r="F518" s="14">
        <v>-0.2379154757154438</v>
      </c>
      <c r="G518" s="14">
        <v>-1.8019963960108121</v>
      </c>
      <c r="H518" s="14">
        <v>-0.42276434311324812</v>
      </c>
      <c r="I518" s="14">
        <v>-0.5852057359806524</v>
      </c>
      <c r="J518" s="14">
        <v>-1.3228756555322954</v>
      </c>
      <c r="K518" s="14">
        <v>-1.6181225573753748</v>
      </c>
      <c r="L518" s="14">
        <v>-1.4605014605021895</v>
      </c>
      <c r="M518" s="14">
        <v>-0.69810632800020533</v>
      </c>
      <c r="N518" s="14">
        <v>-0.55337157109286039</v>
      </c>
      <c r="O518" s="14">
        <v>-0.6620847108818948</v>
      </c>
      <c r="P518" s="14">
        <v>-0.5852057359806524</v>
      </c>
      <c r="Q518" s="14">
        <v>2.9708795551115226E-2</v>
      </c>
      <c r="R518" s="14">
        <v>-0.14476040267536028</v>
      </c>
    </row>
    <row r="519" spans="2:21" x14ac:dyDescent="0.25">
      <c r="B519" s="3" t="s">
        <v>35</v>
      </c>
      <c r="C519" s="10">
        <v>1.007648294978144</v>
      </c>
      <c r="D519" s="10">
        <v>-0.42966892442365973</v>
      </c>
      <c r="E519" s="10">
        <v>-0.3494816226644154</v>
      </c>
      <c r="F519" s="10">
        <v>1.4274928542926584</v>
      </c>
      <c r="G519" s="10">
        <v>1.1659976680069957</v>
      </c>
      <c r="H519" s="10">
        <v>1.1914267851373359</v>
      </c>
      <c r="I519" s="10">
        <v>-0.5852057359806524</v>
      </c>
      <c r="J519" s="10">
        <v>1.3228756555322954</v>
      </c>
      <c r="K519" s="10">
        <v>1.1558018266966956</v>
      </c>
      <c r="L519" s="10">
        <v>-0.12700012700018998</v>
      </c>
      <c r="M519" s="10">
        <v>1.0266269529414769</v>
      </c>
      <c r="N519" s="10">
        <v>0.89922880302589647</v>
      </c>
      <c r="O519" s="10">
        <v>1.0758876551830772</v>
      </c>
      <c r="P519" s="10">
        <v>1.053370324765176</v>
      </c>
      <c r="Q519" s="10">
        <v>2.9708795551115226E-2</v>
      </c>
      <c r="R519" s="10">
        <v>-0.14476040267536028</v>
      </c>
    </row>
    <row r="520" spans="2:21" x14ac:dyDescent="0.25">
      <c r="B520" s="3" t="s">
        <v>36</v>
      </c>
      <c r="C520" s="14">
        <v>-0.83240511324281519</v>
      </c>
      <c r="D520" s="14">
        <v>-0.42966892442365973</v>
      </c>
      <c r="E520" s="14">
        <v>-0.3494816226644154</v>
      </c>
      <c r="F520" s="14">
        <v>-0.2379154757154438</v>
      </c>
      <c r="G520" s="14">
        <v>-0.31799936400190815</v>
      </c>
      <c r="H520" s="14">
        <v>-0.42276434311324812</v>
      </c>
      <c r="I520" s="14">
        <v>-0.5852057359806524</v>
      </c>
      <c r="J520" s="14" t="s">
        <v>4</v>
      </c>
      <c r="K520" s="14">
        <v>-0.23116036533933959</v>
      </c>
      <c r="L520" s="14">
        <v>-0.12700012700018998</v>
      </c>
      <c r="M520" s="14">
        <v>-0.69810632800020533</v>
      </c>
      <c r="N520" s="14">
        <v>-0.55337157109286039</v>
      </c>
      <c r="O520" s="14">
        <v>-0.6620847108818948</v>
      </c>
      <c r="P520" s="14">
        <v>1.053370324765176</v>
      </c>
      <c r="Q520" s="14">
        <v>2.9708795551115226E-2</v>
      </c>
      <c r="R520" s="14">
        <v>-0.14476040267536028</v>
      </c>
    </row>
    <row r="521" spans="2:21" x14ac:dyDescent="0.25">
      <c r="B521" s="3" t="s">
        <v>37</v>
      </c>
      <c r="C521" s="10">
        <v>1.007648294978144</v>
      </c>
      <c r="D521" s="10">
        <v>1.0741723110591499</v>
      </c>
      <c r="E521" s="10">
        <v>1.4852968963237636</v>
      </c>
      <c r="F521" s="10">
        <v>1.4274928542926584</v>
      </c>
      <c r="G521" s="10">
        <v>1.1659976680069957</v>
      </c>
      <c r="H521" s="10">
        <v>1.1914267851373359</v>
      </c>
      <c r="I521" s="10">
        <v>1.053370324765176</v>
      </c>
      <c r="J521" s="10">
        <v>1.3228756555322954</v>
      </c>
      <c r="K521" s="10">
        <v>1.1558018266966956</v>
      </c>
      <c r="L521" s="10">
        <v>1.2065012065018097</v>
      </c>
      <c r="M521" s="10">
        <v>1.0266269529414769</v>
      </c>
      <c r="N521" s="10">
        <v>0.89922880302589647</v>
      </c>
      <c r="O521" s="10">
        <v>1.0758876551830772</v>
      </c>
      <c r="P521" s="10">
        <v>1.053370324765176</v>
      </c>
      <c r="Q521" s="10">
        <v>2.9708795551115226E-2</v>
      </c>
      <c r="R521" s="10">
        <v>-0.14476040267536028</v>
      </c>
    </row>
    <row r="522" spans="2:21" x14ac:dyDescent="0.25">
      <c r="B522" s="3" t="s">
        <v>38</v>
      </c>
      <c r="C522" s="14">
        <v>1.007648294978144</v>
      </c>
      <c r="D522" s="14">
        <v>-0.42966892442365973</v>
      </c>
      <c r="E522" s="14">
        <v>-0.3494816226644154</v>
      </c>
      <c r="F522" s="14">
        <v>-0.2379154757154438</v>
      </c>
      <c r="G522" s="14">
        <v>-1.8019963960108121</v>
      </c>
      <c r="H522" s="14">
        <v>-0.42276434311324812</v>
      </c>
      <c r="I522" s="14">
        <v>-0.5852057359806524</v>
      </c>
      <c r="J522" s="14" t="s">
        <v>4</v>
      </c>
      <c r="K522" s="14">
        <v>-1.6181225573753748</v>
      </c>
      <c r="L522" s="14">
        <v>-1.4605014605021895</v>
      </c>
      <c r="M522" s="14">
        <v>-0.69810632800020533</v>
      </c>
      <c r="N522" s="14">
        <v>-0.55337157109286039</v>
      </c>
      <c r="O522" s="14">
        <v>1.0758876551830772</v>
      </c>
      <c r="P522" s="14">
        <v>1.053370324765176</v>
      </c>
      <c r="Q522" s="14">
        <v>2.9708795551115226E-2</v>
      </c>
      <c r="R522" s="14">
        <v>-1.3607477851483909</v>
      </c>
    </row>
    <row r="523" spans="2:21" x14ac:dyDescent="0.25">
      <c r="B523" s="3" t="s">
        <v>39</v>
      </c>
      <c r="C523" s="10">
        <v>-0.83240511324281519</v>
      </c>
      <c r="D523" s="10">
        <v>-0.42966892442365973</v>
      </c>
      <c r="E523" s="10">
        <v>-0.3494816226644154</v>
      </c>
      <c r="F523" s="10">
        <v>-0.2379154757154438</v>
      </c>
      <c r="G523" s="10">
        <v>-0.31799936400190815</v>
      </c>
      <c r="H523" s="10">
        <v>-0.42276434311324812</v>
      </c>
      <c r="I523" s="10">
        <v>-0.5852057359806524</v>
      </c>
      <c r="J523" s="10" t="s">
        <v>4</v>
      </c>
      <c r="K523" s="10">
        <v>-0.23116036533933959</v>
      </c>
      <c r="L523" s="10">
        <v>-0.12700012700018998</v>
      </c>
      <c r="M523" s="10">
        <v>-0.69810632800020533</v>
      </c>
      <c r="N523" s="10">
        <v>-0.55337157109286039</v>
      </c>
      <c r="O523" s="10">
        <v>-0.6620847108818948</v>
      </c>
      <c r="P523" s="10">
        <v>1.053370324765176</v>
      </c>
      <c r="Q523" s="10">
        <v>2.9708795551115226E-2</v>
      </c>
      <c r="R523" s="10">
        <v>-0.14476040267536028</v>
      </c>
    </row>
    <row r="524" spans="2:21" x14ac:dyDescent="0.25">
      <c r="B524" s="3" t="s">
        <v>40</v>
      </c>
      <c r="C524" s="14">
        <v>1.007648294978144</v>
      </c>
      <c r="D524" s="14">
        <v>1.0741723110591499</v>
      </c>
      <c r="E524" s="14">
        <v>-0.3494816226644154</v>
      </c>
      <c r="F524" s="14">
        <v>-0.2379154757154438</v>
      </c>
      <c r="G524" s="14">
        <v>1.1659976680069957</v>
      </c>
      <c r="H524" s="14">
        <v>1.1914267851373359</v>
      </c>
      <c r="I524" s="14">
        <v>1.053370324765176</v>
      </c>
      <c r="J524" s="14" t="s">
        <v>4</v>
      </c>
      <c r="K524" s="14">
        <v>1.1558018266966956</v>
      </c>
      <c r="L524" s="14">
        <v>-0.12700012700018998</v>
      </c>
      <c r="M524" s="14">
        <v>1.0266269529414769</v>
      </c>
      <c r="N524" s="14">
        <v>0.89922880302589647</v>
      </c>
      <c r="O524" s="14">
        <v>-0.6620847108818948</v>
      </c>
      <c r="P524" s="14">
        <v>1.053370324765176</v>
      </c>
      <c r="Q524" s="14">
        <v>1.2774782086979592</v>
      </c>
      <c r="R524" s="14">
        <v>-0.14476040267536028</v>
      </c>
    </row>
    <row r="525" spans="2:21" x14ac:dyDescent="0.25">
      <c r="B525" s="3" t="s">
        <v>41</v>
      </c>
      <c r="C525" s="10">
        <v>-0.83240511324281519</v>
      </c>
      <c r="D525" s="10">
        <v>-0.42966892442365973</v>
      </c>
      <c r="E525" s="10">
        <v>-0.3494816226644154</v>
      </c>
      <c r="F525" s="10">
        <v>-0.2379154757154438</v>
      </c>
      <c r="G525" s="10">
        <v>-1.8019963960108121</v>
      </c>
      <c r="H525" s="10">
        <v>-0.42276434311324812</v>
      </c>
      <c r="I525" s="10">
        <v>-2.223781796726481</v>
      </c>
      <c r="J525" s="10">
        <v>-1.3228756555322954</v>
      </c>
      <c r="K525" s="10">
        <v>-1.6181225573753748</v>
      </c>
      <c r="L525" s="10">
        <v>-1.4605014605021895</v>
      </c>
      <c r="M525" s="10">
        <v>-0.69810632800020533</v>
      </c>
      <c r="N525" s="10">
        <v>-2.0059719452116171</v>
      </c>
      <c r="O525" s="10">
        <v>-2.4000570769468665</v>
      </c>
      <c r="P525" s="10">
        <v>-2.223781796726481</v>
      </c>
      <c r="Q525" s="10">
        <v>2.9708795551115226E-2</v>
      </c>
      <c r="R525" s="10">
        <v>-0.14476040267536028</v>
      </c>
    </row>
    <row r="526" spans="2:21" x14ac:dyDescent="0.25">
      <c r="B526" s="3" t="s">
        <v>42</v>
      </c>
      <c r="C526" s="14">
        <v>-0.83240511324281519</v>
      </c>
      <c r="D526" s="14">
        <v>-0.42966892442365973</v>
      </c>
      <c r="E526" s="14">
        <v>-0.3494816226644154</v>
      </c>
      <c r="F526" s="14">
        <v>-0.2379154757154438</v>
      </c>
      <c r="G526" s="14">
        <v>-0.31799936400190815</v>
      </c>
      <c r="H526" s="14">
        <v>-0.42276434311324812</v>
      </c>
      <c r="I526" s="14">
        <v>-0.5852057359806524</v>
      </c>
      <c r="J526" s="14">
        <v>-1.3228756555322954</v>
      </c>
      <c r="K526" s="14">
        <v>-0.23116036533933959</v>
      </c>
      <c r="L526" s="14">
        <v>-0.12700012700018998</v>
      </c>
      <c r="M526" s="14">
        <v>-0.69810632800020533</v>
      </c>
      <c r="N526" s="14">
        <v>-0.55337157109286039</v>
      </c>
      <c r="O526" s="14">
        <v>1.0758876551830772</v>
      </c>
      <c r="P526" s="14">
        <v>-0.5852057359806524</v>
      </c>
      <c r="Q526" s="14">
        <v>2.9708795551115226E-2</v>
      </c>
      <c r="R526" s="14">
        <v>-0.14476040267536028</v>
      </c>
    </row>
    <row r="527" spans="2:21" x14ac:dyDescent="0.25">
      <c r="B527" s="3" t="s">
        <v>43</v>
      </c>
      <c r="C527" s="10">
        <v>-0.83240511324281519</v>
      </c>
      <c r="D527" s="10">
        <v>-0.42966892442365973</v>
      </c>
      <c r="E527" s="10">
        <v>-0.3494816226644154</v>
      </c>
      <c r="F527" s="10">
        <v>-1.903323805723546</v>
      </c>
      <c r="G527" s="10">
        <v>-0.31799936400190815</v>
      </c>
      <c r="H527" s="10">
        <v>-0.42276434311324812</v>
      </c>
      <c r="I527" s="10">
        <v>-0.5852057359806524</v>
      </c>
      <c r="J527" s="10" t="s">
        <v>4</v>
      </c>
      <c r="K527" s="10">
        <v>-0.23116036533933959</v>
      </c>
      <c r="L527" s="10">
        <v>-1.4605014605021895</v>
      </c>
      <c r="M527" s="10">
        <v>-0.69810632800020533</v>
      </c>
      <c r="N527" s="10">
        <v>-2.0059719452116171</v>
      </c>
      <c r="O527" s="10">
        <v>-0.6620847108818948</v>
      </c>
      <c r="P527" s="10">
        <v>-0.5852057359806524</v>
      </c>
      <c r="Q527" s="10">
        <v>-1.2180606175957287</v>
      </c>
      <c r="R527" s="10">
        <v>-0.14476040267536028</v>
      </c>
    </row>
    <row r="528" spans="2:21" x14ac:dyDescent="0.25">
      <c r="B528" s="3" t="s">
        <v>44</v>
      </c>
      <c r="C528" s="14">
        <v>-0.83240511324281519</v>
      </c>
      <c r="D528" s="14">
        <v>-3.4373513953892791</v>
      </c>
      <c r="E528" s="14">
        <v>-0.3494816226644154</v>
      </c>
      <c r="F528" s="14">
        <v>-0.2379154757154438</v>
      </c>
      <c r="G528" s="14">
        <v>-0.31799936400190815</v>
      </c>
      <c r="H528" s="14">
        <v>-2.0369554713638323</v>
      </c>
      <c r="I528" s="14">
        <v>-0.5852057359806524</v>
      </c>
      <c r="J528" s="14">
        <v>-1.3228756555322954</v>
      </c>
      <c r="K528" s="14">
        <v>-0.23116036533933959</v>
      </c>
      <c r="L528" s="14">
        <v>-1.4605014605021895</v>
      </c>
      <c r="M528" s="14">
        <v>-0.69810632800020533</v>
      </c>
      <c r="N528" s="14">
        <v>-0.55337157109286039</v>
      </c>
      <c r="O528" s="14">
        <v>-0.6620847108818948</v>
      </c>
      <c r="P528" s="14">
        <v>-0.5852057359806524</v>
      </c>
      <c r="Q528" s="14">
        <v>2.9708795551115226E-2</v>
      </c>
      <c r="R528" s="14">
        <v>-0.14476040267536028</v>
      </c>
    </row>
    <row r="529" spans="2:18" x14ac:dyDescent="0.25">
      <c r="B529" s="3" t="s">
        <v>45</v>
      </c>
      <c r="C529" s="10">
        <v>1.007648294978144</v>
      </c>
      <c r="D529" s="10">
        <v>1.0741723110591499</v>
      </c>
      <c r="E529" s="10">
        <v>1.4852968963237636</v>
      </c>
      <c r="F529" s="10">
        <v>-0.2379154757154438</v>
      </c>
      <c r="G529" s="10">
        <v>1.1659976680069957</v>
      </c>
      <c r="H529" s="10">
        <v>1.1914267851373359</v>
      </c>
      <c r="I529" s="10">
        <v>1.053370324765176</v>
      </c>
      <c r="J529" s="10">
        <v>1.3228756555322954</v>
      </c>
      <c r="K529" s="10">
        <v>1.1558018266966956</v>
      </c>
      <c r="L529" s="10">
        <v>1.2065012065018097</v>
      </c>
      <c r="M529" s="10">
        <v>1.0266269529414769</v>
      </c>
      <c r="N529" s="10">
        <v>0.89922880302589647</v>
      </c>
      <c r="O529" s="10">
        <v>1.0758876551830772</v>
      </c>
      <c r="P529" s="10">
        <v>1.053370324765176</v>
      </c>
      <c r="Q529" s="10">
        <v>1.2774782086979592</v>
      </c>
      <c r="R529" s="10">
        <v>1.0712269797976703</v>
      </c>
    </row>
    <row r="530" spans="2:18" x14ac:dyDescent="0.25">
      <c r="B530" s="3" t="s">
        <v>46</v>
      </c>
      <c r="C530" s="14">
        <v>1.007648294978144</v>
      </c>
      <c r="D530" s="14">
        <v>1.0741723110591499</v>
      </c>
      <c r="E530" s="14">
        <v>1.4852968963237636</v>
      </c>
      <c r="F530" s="14">
        <v>1.4274928542926584</v>
      </c>
      <c r="G530" s="14">
        <v>1.1659976680069957</v>
      </c>
      <c r="H530" s="14">
        <v>1.1914267851373359</v>
      </c>
      <c r="I530" s="14">
        <v>1.053370324765176</v>
      </c>
      <c r="J530" s="14" t="s">
        <v>4</v>
      </c>
      <c r="K530" s="14">
        <v>1.1558018266966956</v>
      </c>
      <c r="L530" s="14">
        <v>1.2065012065018097</v>
      </c>
      <c r="M530" s="14">
        <v>1.0266269529414769</v>
      </c>
      <c r="N530" s="14">
        <v>0.89922880302589647</v>
      </c>
      <c r="O530" s="14">
        <v>1.0758876551830772</v>
      </c>
      <c r="P530" s="14">
        <v>-0.5852057359806524</v>
      </c>
      <c r="Q530" s="14">
        <v>-3.7135994438894167</v>
      </c>
      <c r="R530" s="14">
        <v>-3.7927225500944521</v>
      </c>
    </row>
    <row r="531" spans="2:18" x14ac:dyDescent="0.25">
      <c r="B531" s="3" t="s">
        <v>47</v>
      </c>
      <c r="C531" s="10">
        <v>-0.83240511324281519</v>
      </c>
      <c r="D531" s="10">
        <v>-0.42966892442365973</v>
      </c>
      <c r="E531" s="10">
        <v>1.4852968963237636</v>
      </c>
      <c r="F531" s="10">
        <v>-0.2379154757154438</v>
      </c>
      <c r="G531" s="10">
        <v>-0.31799936400190815</v>
      </c>
      <c r="H531" s="10">
        <v>1.1914267851373359</v>
      </c>
      <c r="I531" s="10">
        <v>1.053370324765176</v>
      </c>
      <c r="J531" s="10">
        <v>1.3228756555322954</v>
      </c>
      <c r="K531" s="10">
        <v>-0.23116036533933959</v>
      </c>
      <c r="L531" s="10">
        <v>1.2065012065018097</v>
      </c>
      <c r="M531" s="10">
        <v>1.0266269529414769</v>
      </c>
      <c r="N531" s="10">
        <v>0.89922880302589647</v>
      </c>
      <c r="O531" s="10">
        <v>-0.6620847108818948</v>
      </c>
      <c r="P531" s="10">
        <v>-0.5852057359806524</v>
      </c>
      <c r="Q531" s="10">
        <v>1.2774782086979592</v>
      </c>
      <c r="R531" s="10">
        <v>1.0712269797976703</v>
      </c>
    </row>
    <row r="532" spans="2:18" x14ac:dyDescent="0.25">
      <c r="B532" s="3" t="s">
        <v>48</v>
      </c>
      <c r="C532" s="14">
        <v>1.007648294978144</v>
      </c>
      <c r="D532" s="14">
        <v>1.0741723110591499</v>
      </c>
      <c r="E532" s="14">
        <v>1.4852968963237636</v>
      </c>
      <c r="F532" s="14">
        <v>1.4274928542926584</v>
      </c>
      <c r="G532" s="14">
        <v>-0.31799936400190815</v>
      </c>
      <c r="H532" s="14">
        <v>1.1914267851373359</v>
      </c>
      <c r="I532" s="14">
        <v>1.053370324765176</v>
      </c>
      <c r="J532" s="14" t="s">
        <v>4</v>
      </c>
      <c r="K532" s="14">
        <v>-0.23116036533933959</v>
      </c>
      <c r="L532" s="14">
        <v>1.2065012065018097</v>
      </c>
      <c r="M532" s="14">
        <v>-0.69810632800020533</v>
      </c>
      <c r="N532" s="14">
        <v>0.89922880302589647</v>
      </c>
      <c r="O532" s="14">
        <v>-0.6620847108818948</v>
      </c>
      <c r="P532" s="14">
        <v>-0.5852057359806524</v>
      </c>
      <c r="Q532" s="14">
        <v>2.9708795551115226E-2</v>
      </c>
      <c r="R532" s="14">
        <v>-0.14476040267536028</v>
      </c>
    </row>
    <row r="533" spans="2:18" x14ac:dyDescent="0.25">
      <c r="B533" s="3" t="s">
        <v>49</v>
      </c>
      <c r="C533" s="10">
        <v>1.007648294978144</v>
      </c>
      <c r="D533" s="10">
        <v>1.0741723110591499</v>
      </c>
      <c r="E533" s="10">
        <v>-2.1842601416525942</v>
      </c>
      <c r="F533" s="10">
        <v>1.4274928542926584</v>
      </c>
      <c r="G533" s="10">
        <v>1.1659976680069957</v>
      </c>
      <c r="H533" s="10">
        <v>1.1914267851373359</v>
      </c>
      <c r="I533" s="10">
        <v>1.053370324765176</v>
      </c>
      <c r="J533" s="10">
        <v>1.3228756555322954</v>
      </c>
      <c r="K533" s="10">
        <v>1.1558018266966956</v>
      </c>
      <c r="L533" s="10">
        <v>1.2065012065018097</v>
      </c>
      <c r="M533" s="10">
        <v>1.0266269529414769</v>
      </c>
      <c r="N533" s="10">
        <v>0.89922880302589647</v>
      </c>
      <c r="O533" s="10">
        <v>1.0758876551830772</v>
      </c>
      <c r="P533" s="10">
        <v>1.053370324765176</v>
      </c>
      <c r="Q533" s="10">
        <v>1.2774782086979592</v>
      </c>
      <c r="R533" s="10">
        <v>1.0712269797976703</v>
      </c>
    </row>
    <row r="534" spans="2:18" x14ac:dyDescent="0.25">
      <c r="B534" s="3" t="s">
        <v>50</v>
      </c>
      <c r="C534" s="14">
        <v>1.007648294978144</v>
      </c>
      <c r="D534" s="14">
        <v>1.0741723110591499</v>
      </c>
      <c r="E534" s="14">
        <v>-0.3494816226644154</v>
      </c>
      <c r="F534" s="14">
        <v>1.4274928542926584</v>
      </c>
      <c r="G534" s="14">
        <v>1.1659976680069957</v>
      </c>
      <c r="H534" s="14">
        <v>-0.42276434311324812</v>
      </c>
      <c r="I534" s="14">
        <v>1.053370324765176</v>
      </c>
      <c r="J534" s="14" t="s">
        <v>4</v>
      </c>
      <c r="K534" s="14">
        <v>1.1558018266966956</v>
      </c>
      <c r="L534" s="14">
        <v>1.2065012065018097</v>
      </c>
      <c r="M534" s="14">
        <v>1.0266269529414769</v>
      </c>
      <c r="N534" s="14">
        <v>0.89922880302589647</v>
      </c>
      <c r="O534" s="14">
        <v>1.0758876551830772</v>
      </c>
      <c r="P534" s="14">
        <v>-0.5852057359806524</v>
      </c>
      <c r="Q534" s="14">
        <v>2.9708795551115226E-2</v>
      </c>
      <c r="R534" s="14">
        <v>1.0712269797976703</v>
      </c>
    </row>
    <row r="535" spans="2:18" x14ac:dyDescent="0.25">
      <c r="B535" s="3" t="s">
        <v>51</v>
      </c>
      <c r="C535" s="10">
        <v>1.007648294978144</v>
      </c>
      <c r="D535" s="10">
        <v>1.0741723110591499</v>
      </c>
      <c r="E535" s="10">
        <v>1.4852968963237636</v>
      </c>
      <c r="F535" s="10">
        <v>1.4274928542926584</v>
      </c>
      <c r="G535" s="10">
        <v>1.1659976680069957</v>
      </c>
      <c r="H535" s="10">
        <v>1.1914267851373359</v>
      </c>
      <c r="I535" s="10">
        <v>-0.5852057359806524</v>
      </c>
      <c r="J535" s="10">
        <v>1.3228756555322954</v>
      </c>
      <c r="K535" s="10">
        <v>1.1558018266966956</v>
      </c>
      <c r="L535" s="10">
        <v>1.2065012065018097</v>
      </c>
      <c r="M535" s="10">
        <v>1.0266269529414769</v>
      </c>
      <c r="N535" s="10">
        <v>0.89922880302589647</v>
      </c>
      <c r="O535" s="10">
        <v>-0.6620847108818948</v>
      </c>
      <c r="P535" s="10">
        <v>1.053370324765176</v>
      </c>
      <c r="Q535" s="10">
        <v>2.9708795551115226E-2</v>
      </c>
      <c r="R535" s="10">
        <v>-0.14476040267536028</v>
      </c>
    </row>
    <row r="536" spans="2:18" x14ac:dyDescent="0.25">
      <c r="B536" s="3" t="s">
        <v>52</v>
      </c>
      <c r="C536" s="14">
        <v>1.007648294978144</v>
      </c>
      <c r="D536" s="14">
        <v>1.0741723110591499</v>
      </c>
      <c r="E536" s="14">
        <v>-0.3494816226644154</v>
      </c>
      <c r="F536" s="14">
        <v>-0.2379154757154438</v>
      </c>
      <c r="G536" s="14">
        <v>1.1659976680069957</v>
      </c>
      <c r="H536" s="14">
        <v>1.1914267851373359</v>
      </c>
      <c r="I536" s="14">
        <v>-0.5852057359806524</v>
      </c>
      <c r="J536" s="14" t="s">
        <v>4</v>
      </c>
      <c r="K536" s="14">
        <v>-0.23116036533933959</v>
      </c>
      <c r="L536" s="14">
        <v>1.2065012065018097</v>
      </c>
      <c r="M536" s="14">
        <v>1.0266269529414769</v>
      </c>
      <c r="N536" s="14">
        <v>0.89922880302589647</v>
      </c>
      <c r="O536" s="14">
        <v>-0.6620847108818948</v>
      </c>
      <c r="P536" s="14">
        <v>-0.5852057359806524</v>
      </c>
      <c r="Q536" s="14">
        <v>2.9708795551115226E-2</v>
      </c>
      <c r="R536" s="14">
        <v>-0.14476040267536028</v>
      </c>
    </row>
    <row r="537" spans="2:18" x14ac:dyDescent="0.25">
      <c r="B537" s="3" t="s">
        <v>53</v>
      </c>
      <c r="C537" s="10">
        <v>-0.83240511324281519</v>
      </c>
      <c r="D537" s="10">
        <v>-0.42966892442365973</v>
      </c>
      <c r="E537" s="10">
        <v>-0.3494816226644154</v>
      </c>
      <c r="F537" s="10">
        <v>-0.2379154757154438</v>
      </c>
      <c r="G537" s="10">
        <v>-0.31799936400190815</v>
      </c>
      <c r="H537" s="10">
        <v>-0.42276434311324812</v>
      </c>
      <c r="I537" s="10">
        <v>-0.5852057359806524</v>
      </c>
      <c r="J537" s="10" t="s">
        <v>4</v>
      </c>
      <c r="K537" s="10">
        <v>1.1558018266966956</v>
      </c>
      <c r="L537" s="10">
        <v>-0.12700012700018998</v>
      </c>
      <c r="M537" s="10">
        <v>-0.69810632800020533</v>
      </c>
      <c r="N537" s="10">
        <v>-0.55337157109286039</v>
      </c>
      <c r="O537" s="10">
        <v>-0.6620847108818948</v>
      </c>
      <c r="P537" s="10">
        <v>-0.5852057359806524</v>
      </c>
      <c r="Q537" s="10">
        <v>2.9708795551115226E-2</v>
      </c>
      <c r="R537" s="10">
        <v>-0.14476040267536028</v>
      </c>
    </row>
    <row r="538" spans="2:18" x14ac:dyDescent="0.25">
      <c r="B538" s="3" t="s">
        <v>54</v>
      </c>
      <c r="C538" s="14">
        <v>-0.83240511324281519</v>
      </c>
      <c r="D538" s="14">
        <v>-1.9335101599064695</v>
      </c>
      <c r="E538" s="14">
        <v>1.4852968963237636</v>
      </c>
      <c r="F538" s="14">
        <v>1.4274928542926584</v>
      </c>
      <c r="G538" s="14">
        <v>1.1659976680069957</v>
      </c>
      <c r="H538" s="14">
        <v>-2.0369554713638323</v>
      </c>
      <c r="I538" s="14">
        <v>-0.5852057359806524</v>
      </c>
      <c r="J538" s="14">
        <v>-1.3228756555322954</v>
      </c>
      <c r="K538" s="14">
        <v>-1.6181225573753748</v>
      </c>
      <c r="L538" s="14">
        <v>-1.4605014605021895</v>
      </c>
      <c r="M538" s="14">
        <v>1.0266269529414769</v>
      </c>
      <c r="N538" s="14">
        <v>0.89922880302589647</v>
      </c>
      <c r="O538" s="14">
        <v>-0.6620847108818948</v>
      </c>
      <c r="P538" s="14">
        <v>-2.223781796726481</v>
      </c>
      <c r="Q538" s="14">
        <v>-1.2180606175957287</v>
      </c>
      <c r="R538" s="14">
        <v>-1.3607477851483909</v>
      </c>
    </row>
    <row r="539" spans="2:18" x14ac:dyDescent="0.25">
      <c r="B539" s="3" t="s">
        <v>55</v>
      </c>
      <c r="C539" s="10">
        <v>-0.83240511324281519</v>
      </c>
      <c r="D539" s="10">
        <v>-0.42966892442365973</v>
      </c>
      <c r="E539" s="10">
        <v>-0.3494816226644154</v>
      </c>
      <c r="F539" s="10">
        <v>-0.2379154757154438</v>
      </c>
      <c r="G539" s="10">
        <v>1.1659976680069957</v>
      </c>
      <c r="H539" s="10">
        <v>-0.42276434311324812</v>
      </c>
      <c r="I539" s="10">
        <v>1.053370324765176</v>
      </c>
      <c r="J539" s="10">
        <v>1.3228756555322954</v>
      </c>
      <c r="K539" s="10">
        <v>1.1558018266966956</v>
      </c>
      <c r="L539" s="10">
        <v>-0.12700012700018998</v>
      </c>
      <c r="M539" s="10">
        <v>-0.69810632800020533</v>
      </c>
      <c r="N539" s="10">
        <v>0.89922880302589647</v>
      </c>
      <c r="O539" s="10">
        <v>-0.6620847108818948</v>
      </c>
      <c r="P539" s="10">
        <v>-0.5852057359806524</v>
      </c>
      <c r="Q539" s="10">
        <v>-1.2180606175957287</v>
      </c>
      <c r="R539" s="10">
        <v>-1.3607477851483909</v>
      </c>
    </row>
    <row r="540" spans="2:18" x14ac:dyDescent="0.25">
      <c r="B540" s="3" t="s">
        <v>56</v>
      </c>
      <c r="C540" s="14">
        <v>1.007648294978144</v>
      </c>
      <c r="D540" s="14">
        <v>1.0741723110591499</v>
      </c>
      <c r="E540" s="14">
        <v>1.4852968963237636</v>
      </c>
      <c r="F540" s="14">
        <v>1.4274928542926584</v>
      </c>
      <c r="G540" s="14">
        <v>1.1659976680069957</v>
      </c>
      <c r="H540" s="14">
        <v>1.1914267851373359</v>
      </c>
      <c r="I540" s="14">
        <v>1.053370324765176</v>
      </c>
      <c r="J540" s="14">
        <v>1.3228756555322954</v>
      </c>
      <c r="K540" s="14">
        <v>1.1558018266966956</v>
      </c>
      <c r="L540" s="14">
        <v>-0.12700012700018998</v>
      </c>
      <c r="M540" s="14">
        <v>1.0266269529414769</v>
      </c>
      <c r="N540" s="14">
        <v>0.89922880302589647</v>
      </c>
      <c r="O540" s="14">
        <v>1.0758876551830772</v>
      </c>
      <c r="P540" s="14">
        <v>1.053370324765176</v>
      </c>
      <c r="Q540" s="14">
        <v>1.2774782086979592</v>
      </c>
      <c r="R540" s="14">
        <v>1.0712269797976703</v>
      </c>
    </row>
    <row r="541" spans="2:18" x14ac:dyDescent="0.25">
      <c r="B541" s="3" t="s">
        <v>57</v>
      </c>
      <c r="C541" s="10">
        <v>1.007648294978144</v>
      </c>
      <c r="D541" s="10">
        <v>1.0741723110591499</v>
      </c>
      <c r="E541" s="10">
        <v>1.4852968963237636</v>
      </c>
      <c r="F541" s="10">
        <v>1.4274928542926584</v>
      </c>
      <c r="G541" s="10">
        <v>1.1659976680069957</v>
      </c>
      <c r="H541" s="10">
        <v>1.1914267851373359</v>
      </c>
      <c r="I541" s="10">
        <v>1.053370324765176</v>
      </c>
      <c r="J541" s="10">
        <v>1.3228756555322954</v>
      </c>
      <c r="K541" s="10">
        <v>1.1558018266966956</v>
      </c>
      <c r="L541" s="10">
        <v>1.2065012065018097</v>
      </c>
      <c r="M541" s="10">
        <v>1.0266269529414769</v>
      </c>
      <c r="N541" s="10">
        <v>0.89922880302589647</v>
      </c>
      <c r="O541" s="10">
        <v>1.0758876551830772</v>
      </c>
      <c r="P541" s="10">
        <v>1.053370324765176</v>
      </c>
      <c r="Q541" s="10">
        <v>1.2774782086979592</v>
      </c>
      <c r="R541" s="10">
        <v>1.0712269797976703</v>
      </c>
    </row>
    <row r="542" spans="2:18" x14ac:dyDescent="0.25">
      <c r="B542" s="3" t="s">
        <v>58</v>
      </c>
      <c r="C542" s="14">
        <v>-0.83240511324281519</v>
      </c>
      <c r="D542" s="14">
        <v>-0.42966892442365973</v>
      </c>
      <c r="E542" s="14">
        <v>-0.3494816226644154</v>
      </c>
      <c r="F542" s="14">
        <v>-0.2379154757154438</v>
      </c>
      <c r="G542" s="14">
        <v>-0.31799936400190815</v>
      </c>
      <c r="H542" s="14">
        <v>-0.42276434311324812</v>
      </c>
      <c r="I542" s="14">
        <v>-0.5852057359806524</v>
      </c>
      <c r="J542" s="14">
        <v>-1.3228756555322954</v>
      </c>
      <c r="K542" s="14">
        <v>-1.6181225573753748</v>
      </c>
      <c r="L542" s="14">
        <v>-1.4605014605021895</v>
      </c>
      <c r="M542" s="14">
        <v>-2.4228396089418878</v>
      </c>
      <c r="N542" s="14">
        <v>-2.0059719452116171</v>
      </c>
      <c r="O542" s="14">
        <v>-0.6620847108818948</v>
      </c>
      <c r="P542" s="14">
        <v>-0.5852057359806524</v>
      </c>
      <c r="Q542" s="14">
        <v>-1.2180606175957287</v>
      </c>
      <c r="R542" s="14">
        <v>-1.3607477851483909</v>
      </c>
    </row>
    <row r="543" spans="2:18" x14ac:dyDescent="0.25">
      <c r="B543" s="3" t="s">
        <v>59</v>
      </c>
      <c r="C543" s="10">
        <v>-0.83240511324281519</v>
      </c>
      <c r="D543" s="10">
        <v>-0.42966892442365973</v>
      </c>
      <c r="E543" s="10">
        <v>-0.3494816226644154</v>
      </c>
      <c r="F543" s="10">
        <v>-0.2379154757154438</v>
      </c>
      <c r="G543" s="10">
        <v>-0.31799936400190815</v>
      </c>
      <c r="H543" s="10">
        <v>-0.42276434311324812</v>
      </c>
      <c r="I543" s="10">
        <v>-0.5852057359806524</v>
      </c>
      <c r="J543" s="10" t="s">
        <v>4</v>
      </c>
      <c r="K543" s="10">
        <v>-0.23116036533933959</v>
      </c>
      <c r="L543" s="10">
        <v>-0.12700012700018998</v>
      </c>
      <c r="M543" s="10">
        <v>-0.69810632800020533</v>
      </c>
      <c r="N543" s="10">
        <v>-0.55337157109286039</v>
      </c>
      <c r="O543" s="10">
        <v>-0.6620847108818948</v>
      </c>
      <c r="P543" s="10">
        <v>-0.5852057359806524</v>
      </c>
      <c r="Q543" s="10">
        <v>2.9708795551115226E-2</v>
      </c>
      <c r="R543" s="10">
        <v>-0.14476040267536028</v>
      </c>
    </row>
    <row r="544" spans="2:18" x14ac:dyDescent="0.25">
      <c r="B544" s="3" t="s">
        <v>60</v>
      </c>
      <c r="C544" s="14">
        <v>1.007648294978144</v>
      </c>
      <c r="D544" s="14">
        <v>-0.42966892442365973</v>
      </c>
      <c r="E544" s="14">
        <v>1.4852968963237636</v>
      </c>
      <c r="F544" s="14">
        <v>-0.2379154757154438</v>
      </c>
      <c r="G544" s="14">
        <v>-0.31799936400190815</v>
      </c>
      <c r="H544" s="14">
        <v>1.1914267851373359</v>
      </c>
      <c r="I544" s="14">
        <v>1.053370324765176</v>
      </c>
      <c r="J544" s="14">
        <v>1.3228756555322954</v>
      </c>
      <c r="K544" s="14">
        <v>1.1558018266966956</v>
      </c>
      <c r="L544" s="14">
        <v>1.2065012065018097</v>
      </c>
      <c r="M544" s="14">
        <v>1.0266269529414769</v>
      </c>
      <c r="N544" s="14">
        <v>0.89922880302589647</v>
      </c>
      <c r="O544" s="14">
        <v>-0.6620847108818948</v>
      </c>
      <c r="P544" s="14">
        <v>-0.5852057359806524</v>
      </c>
      <c r="Q544" s="14">
        <v>2.9708795551115226E-2</v>
      </c>
      <c r="R544" s="14">
        <v>-0.14476040267536028</v>
      </c>
    </row>
    <row r="545" spans="2:18" x14ac:dyDescent="0.25">
      <c r="B545" s="3" t="s">
        <v>61</v>
      </c>
      <c r="C545" s="10">
        <v>1.007648294978144</v>
      </c>
      <c r="D545" s="10">
        <v>1.0741723110591499</v>
      </c>
      <c r="E545" s="10">
        <v>-0.3494816226644154</v>
      </c>
      <c r="F545" s="10">
        <v>-0.2379154757154438</v>
      </c>
      <c r="G545" s="10">
        <v>-0.31799936400190815</v>
      </c>
      <c r="H545" s="10">
        <v>1.1914267851373359</v>
      </c>
      <c r="I545" s="10">
        <v>1.053370324765176</v>
      </c>
      <c r="J545" s="10">
        <v>1.3228756555322954</v>
      </c>
      <c r="K545" s="10">
        <v>1.1558018266966956</v>
      </c>
      <c r="L545" s="10">
        <v>1.2065012065018097</v>
      </c>
      <c r="M545" s="10">
        <v>1.0266269529414769</v>
      </c>
      <c r="N545" s="10">
        <v>0.89922880302589647</v>
      </c>
      <c r="O545" s="10">
        <v>1.0758876551830772</v>
      </c>
      <c r="P545" s="10">
        <v>1.053370324765176</v>
      </c>
      <c r="Q545" s="10">
        <v>2.9708795551115226E-2</v>
      </c>
      <c r="R545" s="10">
        <v>1.0712269797976703</v>
      </c>
    </row>
    <row r="546" spans="2:18" x14ac:dyDescent="0.25">
      <c r="B546" s="3" t="s">
        <v>62</v>
      </c>
      <c r="C546" s="14">
        <v>1.007648294978144</v>
      </c>
      <c r="D546" s="14">
        <v>1.0741723110591499</v>
      </c>
      <c r="E546" s="14">
        <v>1.4852968963237636</v>
      </c>
      <c r="F546" s="14">
        <v>1.4274928542926584</v>
      </c>
      <c r="G546" s="14">
        <v>-0.31799936400190815</v>
      </c>
      <c r="H546" s="14">
        <v>1.1914267851373359</v>
      </c>
      <c r="I546" s="14">
        <v>-0.5852057359806524</v>
      </c>
      <c r="J546" s="14" t="s">
        <v>4</v>
      </c>
      <c r="K546" s="14">
        <v>-0.23116036533933959</v>
      </c>
      <c r="L546" s="14">
        <v>-0.12700012700018998</v>
      </c>
      <c r="M546" s="14">
        <v>1.0266269529414769</v>
      </c>
      <c r="N546" s="14">
        <v>0.89922880302589647</v>
      </c>
      <c r="O546" s="14">
        <v>1.0758876551830772</v>
      </c>
      <c r="P546" s="14">
        <v>1.053370324765176</v>
      </c>
      <c r="Q546" s="14">
        <v>1.2774782086979592</v>
      </c>
      <c r="R546" s="14">
        <v>1.0712269797976703</v>
      </c>
    </row>
    <row r="547" spans="2:18" x14ac:dyDescent="0.25">
      <c r="B547" s="3" t="s">
        <v>63</v>
      </c>
      <c r="C547" s="10">
        <v>-0.83240511324281519</v>
      </c>
      <c r="D547" s="10">
        <v>-0.42966892442365973</v>
      </c>
      <c r="E547" s="10">
        <v>-0.3494816226644154</v>
      </c>
      <c r="F547" s="10">
        <v>-1.903323805723546</v>
      </c>
      <c r="G547" s="10">
        <v>-0.31799936400190815</v>
      </c>
      <c r="H547" s="10">
        <v>-0.42276434311324812</v>
      </c>
      <c r="I547" s="10">
        <v>1.053370324765176</v>
      </c>
      <c r="J547" s="10" t="s">
        <v>4</v>
      </c>
      <c r="K547" s="10">
        <v>-0.23116036533933959</v>
      </c>
      <c r="L547" s="10">
        <v>-0.12700012700018998</v>
      </c>
      <c r="M547" s="10">
        <v>-0.69810632800020533</v>
      </c>
      <c r="N547" s="10">
        <v>-0.55337157109286039</v>
      </c>
      <c r="O547" s="10">
        <v>-0.6620847108818948</v>
      </c>
      <c r="P547" s="10">
        <v>-0.5852057359806524</v>
      </c>
      <c r="Q547" s="10">
        <v>1.2774782086979592</v>
      </c>
      <c r="R547" s="10">
        <v>1.0712269797976703</v>
      </c>
    </row>
    <row r="548" spans="2:18" x14ac:dyDescent="0.25">
      <c r="B548" s="3" t="s">
        <v>64</v>
      </c>
      <c r="C548" s="14">
        <v>-0.83240511324281519</v>
      </c>
      <c r="D548" s="14">
        <v>-0.42966892442365973</v>
      </c>
      <c r="E548" s="14">
        <v>-0.3494816226644154</v>
      </c>
      <c r="F548" s="14">
        <v>-0.2379154757154438</v>
      </c>
      <c r="G548" s="14">
        <v>-0.31799936400190815</v>
      </c>
      <c r="H548" s="14">
        <v>-0.42276434311324812</v>
      </c>
      <c r="I548" s="14">
        <v>-0.5852057359806524</v>
      </c>
      <c r="J548" s="14">
        <v>-1.3228756555322954</v>
      </c>
      <c r="K548" s="14">
        <v>-0.23116036533933959</v>
      </c>
      <c r="L548" s="14">
        <v>-1.4605014605021895</v>
      </c>
      <c r="M548" s="14">
        <v>-0.69810632800020533</v>
      </c>
      <c r="N548" s="14">
        <v>-0.55337157109286039</v>
      </c>
      <c r="O548" s="14">
        <v>-0.6620847108818948</v>
      </c>
      <c r="P548" s="14">
        <v>-0.5852057359806524</v>
      </c>
      <c r="Q548" s="14">
        <v>2.9708795551115226E-2</v>
      </c>
      <c r="R548" s="14">
        <v>-0.14476040267536028</v>
      </c>
    </row>
    <row r="549" spans="2:18" x14ac:dyDescent="0.25">
      <c r="B549" s="3" t="s">
        <v>65</v>
      </c>
      <c r="C549" s="10">
        <v>1.007648294978144</v>
      </c>
      <c r="D549" s="10">
        <v>-0.42966892442365973</v>
      </c>
      <c r="E549" s="10">
        <v>-0.3494816226644154</v>
      </c>
      <c r="F549" s="10">
        <v>-0.2379154757154438</v>
      </c>
      <c r="G549" s="10">
        <v>-0.31799936400190815</v>
      </c>
      <c r="H549" s="10">
        <v>-0.42276434311324812</v>
      </c>
      <c r="I549" s="10">
        <v>1.053370324765176</v>
      </c>
      <c r="J549" s="10" t="s">
        <v>4</v>
      </c>
      <c r="K549" s="10">
        <v>-0.23116036533933959</v>
      </c>
      <c r="L549" s="10">
        <v>-0.12700012700018998</v>
      </c>
      <c r="M549" s="10">
        <v>-0.69810632800020533</v>
      </c>
      <c r="N549" s="10">
        <v>-0.55337157109286039</v>
      </c>
      <c r="O549" s="10">
        <v>-0.6620847108818948</v>
      </c>
      <c r="P549" s="10">
        <v>-0.5852057359806524</v>
      </c>
      <c r="Q549" s="10">
        <v>-1.2180606175957287</v>
      </c>
      <c r="R549" s="10">
        <v>-1.3607477851483909</v>
      </c>
    </row>
    <row r="550" spans="2:18" x14ac:dyDescent="0.25">
      <c r="B550" s="3" t="s">
        <v>66</v>
      </c>
      <c r="C550" s="14">
        <v>1.007648294978144</v>
      </c>
      <c r="D550" s="14">
        <v>1.0741723110591499</v>
      </c>
      <c r="E550" s="14">
        <v>-0.3494816226644154</v>
      </c>
      <c r="F550" s="14">
        <v>-1.903323805723546</v>
      </c>
      <c r="G550" s="14">
        <v>-3.2859934280197161</v>
      </c>
      <c r="H550" s="14">
        <v>-0.42276434311324812</v>
      </c>
      <c r="I550" s="14">
        <v>1.053370324765176</v>
      </c>
      <c r="J550" s="14">
        <v>1.3228756555322954</v>
      </c>
      <c r="K550" s="14">
        <v>1.1558018266966956</v>
      </c>
      <c r="L550" s="14">
        <v>1.2065012065018097</v>
      </c>
      <c r="M550" s="14">
        <v>1.0266269529414769</v>
      </c>
      <c r="N550" s="14">
        <v>0.89922880302589647</v>
      </c>
      <c r="O550" s="14">
        <v>1.0758876551830772</v>
      </c>
      <c r="P550" s="14">
        <v>1.053370324765176</v>
      </c>
      <c r="Q550" s="14">
        <v>2.9708795551115226E-2</v>
      </c>
      <c r="R550" s="14">
        <v>-0.14476040267536028</v>
      </c>
    </row>
    <row r="551" spans="2:18" x14ac:dyDescent="0.25">
      <c r="B551" s="3" t="s">
        <v>67</v>
      </c>
      <c r="C551" s="10">
        <v>-0.83240511324281519</v>
      </c>
      <c r="D551" s="10">
        <v>-0.42966892442365973</v>
      </c>
      <c r="E551" s="10">
        <v>-0.3494816226644154</v>
      </c>
      <c r="F551" s="10">
        <v>-1.903323805723546</v>
      </c>
      <c r="G551" s="10">
        <v>-0.31799936400190815</v>
      </c>
      <c r="H551" s="10">
        <v>-0.42276434311324812</v>
      </c>
      <c r="I551" s="10">
        <v>1.053370324765176</v>
      </c>
      <c r="J551" s="10">
        <v>-1.3228756555322954</v>
      </c>
      <c r="K551" s="10">
        <v>-0.23116036533933959</v>
      </c>
      <c r="L551" s="10">
        <v>-0.12700012700018998</v>
      </c>
      <c r="M551" s="10">
        <v>-0.69810632800020533</v>
      </c>
      <c r="N551" s="10">
        <v>-0.55337157109286039</v>
      </c>
      <c r="O551" s="10">
        <v>1.0758876551830772</v>
      </c>
      <c r="P551" s="10">
        <v>-0.5852057359806524</v>
      </c>
      <c r="Q551" s="10">
        <v>-1.2180606175957287</v>
      </c>
      <c r="R551" s="10">
        <v>1.0712269797976703</v>
      </c>
    </row>
    <row r="552" spans="2:18" x14ac:dyDescent="0.25">
      <c r="B552" s="3" t="s">
        <v>68</v>
      </c>
      <c r="C552" s="14">
        <v>-0.83240511324281519</v>
      </c>
      <c r="D552" s="14">
        <v>-0.42966892442365973</v>
      </c>
      <c r="E552" s="14">
        <v>-0.3494816226644154</v>
      </c>
      <c r="F552" s="14">
        <v>-0.2379154757154438</v>
      </c>
      <c r="G552" s="14">
        <v>-0.31799936400190815</v>
      </c>
      <c r="H552" s="14">
        <v>-0.42276434311324812</v>
      </c>
      <c r="I552" s="14">
        <v>-0.5852057359806524</v>
      </c>
      <c r="J552" s="14">
        <v>-1.3228756555322954</v>
      </c>
      <c r="K552" s="14">
        <v>-1.6181225573753748</v>
      </c>
      <c r="L552" s="14">
        <v>-0.12700012700018998</v>
      </c>
      <c r="M552" s="14">
        <v>-0.69810632800020533</v>
      </c>
      <c r="N552" s="14">
        <v>-0.55337157109286039</v>
      </c>
      <c r="O552" s="14">
        <v>1.0758876551830772</v>
      </c>
      <c r="P552" s="14">
        <v>1.053370324765176</v>
      </c>
      <c r="Q552" s="14">
        <v>2.9708795551115226E-2</v>
      </c>
      <c r="R552" s="14">
        <v>1.0712269797976703</v>
      </c>
    </row>
    <row r="553" spans="2:18" x14ac:dyDescent="0.25">
      <c r="B553" s="3" t="s">
        <v>69</v>
      </c>
      <c r="C553" s="10">
        <v>1.007648294978144</v>
      </c>
      <c r="D553" s="10">
        <v>1.0741723110591499</v>
      </c>
      <c r="E553" s="10">
        <v>-2.1842601416525942</v>
      </c>
      <c r="F553" s="10">
        <v>-0.2379154757154438</v>
      </c>
      <c r="G553" s="10">
        <v>-0.31799936400190815</v>
      </c>
      <c r="H553" s="10">
        <v>-2.0369554713638323</v>
      </c>
      <c r="I553" s="10">
        <v>1.053370324765176</v>
      </c>
      <c r="J553" s="10" t="s">
        <v>4</v>
      </c>
      <c r="K553" s="10">
        <v>-0.23116036533933959</v>
      </c>
      <c r="L553" s="10">
        <v>-0.12700012700018998</v>
      </c>
      <c r="M553" s="10">
        <v>-0.69810632800020533</v>
      </c>
      <c r="N553" s="10">
        <v>-0.55337157109286039</v>
      </c>
      <c r="O553" s="10">
        <v>-2.4000570769468665</v>
      </c>
      <c r="P553" s="10">
        <v>-2.223781796726481</v>
      </c>
      <c r="Q553" s="10">
        <v>2.9708795551115226E-2</v>
      </c>
      <c r="R553" s="10">
        <v>-0.14476040267536028</v>
      </c>
    </row>
    <row r="554" spans="2:18" x14ac:dyDescent="0.25">
      <c r="B554" s="3" t="s">
        <v>70</v>
      </c>
      <c r="C554" s="14">
        <v>-0.83240511324281519</v>
      </c>
      <c r="D554" s="14">
        <v>-0.42966892442365973</v>
      </c>
      <c r="E554" s="14">
        <v>-0.3494816226644154</v>
      </c>
      <c r="F554" s="14">
        <v>-0.2379154757154438</v>
      </c>
      <c r="G554" s="14">
        <v>-0.31799936400190815</v>
      </c>
      <c r="H554" s="14">
        <v>-2.0369554713638323</v>
      </c>
      <c r="I554" s="14">
        <v>-2.223781796726481</v>
      </c>
      <c r="J554" s="14">
        <v>-1.3228756555322954</v>
      </c>
      <c r="K554" s="14">
        <v>-0.23116036533933959</v>
      </c>
      <c r="L554" s="14">
        <v>-1.4605014605021895</v>
      </c>
      <c r="M554" s="14">
        <v>-2.4228396089418878</v>
      </c>
      <c r="N554" s="14">
        <v>-2.0059719452116171</v>
      </c>
      <c r="O554" s="14">
        <v>1.0758876551830772</v>
      </c>
      <c r="P554" s="14">
        <v>1.053370324765176</v>
      </c>
      <c r="Q554" s="14">
        <v>-1.2180606175957287</v>
      </c>
      <c r="R554" s="14">
        <v>-1.3607477851483909</v>
      </c>
    </row>
    <row r="555" spans="2:18" x14ac:dyDescent="0.25">
      <c r="B555" s="3" t="s">
        <v>71</v>
      </c>
      <c r="C555" s="10">
        <v>-0.83240511324281519</v>
      </c>
      <c r="D555" s="10">
        <v>1.0741723110591499</v>
      </c>
      <c r="E555" s="10">
        <v>-0.3494816226644154</v>
      </c>
      <c r="F555" s="10">
        <v>-0.2379154757154438</v>
      </c>
      <c r="G555" s="10">
        <v>1.1659976680069957</v>
      </c>
      <c r="H555" s="10">
        <v>-0.42276434311324812</v>
      </c>
      <c r="I555" s="10">
        <v>-0.5852057359806524</v>
      </c>
      <c r="J555" s="10" t="s">
        <v>4</v>
      </c>
      <c r="K555" s="10">
        <v>-0.23116036533933959</v>
      </c>
      <c r="L555" s="10">
        <v>1.2065012065018097</v>
      </c>
      <c r="M555" s="10">
        <v>1.0266269529414769</v>
      </c>
      <c r="N555" s="10">
        <v>0.89922880302589647</v>
      </c>
      <c r="O555" s="10">
        <v>1.0758876551830772</v>
      </c>
      <c r="P555" s="10">
        <v>1.053370324765176</v>
      </c>
      <c r="Q555" s="10">
        <v>1.2774782086979592</v>
      </c>
      <c r="R555" s="10">
        <v>1.0712269797976703</v>
      </c>
    </row>
    <row r="556" spans="2:18" x14ac:dyDescent="0.25">
      <c r="B556" s="3" t="s">
        <v>72</v>
      </c>
      <c r="C556" s="14">
        <v>-0.83240511324281519</v>
      </c>
      <c r="D556" s="14">
        <v>-0.42966892442365973</v>
      </c>
      <c r="E556" s="14">
        <v>-0.3494816226644154</v>
      </c>
      <c r="F556" s="14">
        <v>-0.2379154757154438</v>
      </c>
      <c r="G556" s="14">
        <v>-0.31799936400190815</v>
      </c>
      <c r="H556" s="14">
        <v>-0.42276434311324812</v>
      </c>
      <c r="I556" s="14">
        <v>-0.5852057359806524</v>
      </c>
      <c r="J556" s="14" t="s">
        <v>4</v>
      </c>
      <c r="K556" s="14">
        <v>-0.23116036533933959</v>
      </c>
      <c r="L556" s="14">
        <v>-0.12700012700018998</v>
      </c>
      <c r="M556" s="14">
        <v>-0.69810632800020533</v>
      </c>
      <c r="N556" s="14">
        <v>-0.55337157109286039</v>
      </c>
      <c r="O556" s="14">
        <v>-0.6620847108818948</v>
      </c>
      <c r="P556" s="14">
        <v>-0.5852057359806524</v>
      </c>
      <c r="Q556" s="14">
        <v>2.9708795551115226E-2</v>
      </c>
      <c r="R556" s="14">
        <v>-0.14476040267536028</v>
      </c>
    </row>
    <row r="557" spans="2:18" x14ac:dyDescent="0.25">
      <c r="B557" s="3" t="s">
        <v>73</v>
      </c>
      <c r="C557" s="10">
        <v>-0.83240511324281519</v>
      </c>
      <c r="D557" s="10">
        <v>-0.42966892442365973</v>
      </c>
      <c r="E557" s="10">
        <v>-0.3494816226644154</v>
      </c>
      <c r="F557" s="10">
        <v>-0.2379154757154438</v>
      </c>
      <c r="G557" s="10">
        <v>-0.31799936400190815</v>
      </c>
      <c r="H557" s="10">
        <v>-0.42276434311324812</v>
      </c>
      <c r="I557" s="10">
        <v>-0.5852057359806524</v>
      </c>
      <c r="J557" s="10">
        <v>-1.3228756555322954</v>
      </c>
      <c r="K557" s="10">
        <v>-1.6181225573753748</v>
      </c>
      <c r="L557" s="10">
        <v>-0.12700012700018998</v>
      </c>
      <c r="M557" s="10">
        <v>1.0266269529414769</v>
      </c>
      <c r="N557" s="10">
        <v>0.89922880302589647</v>
      </c>
      <c r="O557" s="10">
        <v>-0.6620847108818948</v>
      </c>
      <c r="P557" s="10">
        <v>-0.5852057359806524</v>
      </c>
      <c r="Q557" s="10">
        <v>1.2774782086979592</v>
      </c>
      <c r="R557" s="10">
        <v>1.0712269797976703</v>
      </c>
    </row>
    <row r="558" spans="2:18" x14ac:dyDescent="0.25">
      <c r="B558" s="3" t="s">
        <v>74</v>
      </c>
      <c r="C558" s="14">
        <v>1.007648294978144</v>
      </c>
      <c r="D558" s="14">
        <v>-0.42966892442365973</v>
      </c>
      <c r="E558" s="14">
        <v>-0.3494816226644154</v>
      </c>
      <c r="F558" s="14">
        <v>-0.2379154757154438</v>
      </c>
      <c r="G558" s="14">
        <v>-0.31799936400190815</v>
      </c>
      <c r="H558" s="14">
        <v>-0.42276434311324812</v>
      </c>
      <c r="I558" s="14">
        <v>-0.5852057359806524</v>
      </c>
      <c r="J558" s="14" t="s">
        <v>4</v>
      </c>
      <c r="K558" s="14">
        <v>-0.23116036533933959</v>
      </c>
      <c r="L558" s="14">
        <v>-0.12700012700018998</v>
      </c>
      <c r="M558" s="14">
        <v>-0.69810632800020533</v>
      </c>
      <c r="N558" s="14">
        <v>-0.55337157109286039</v>
      </c>
      <c r="O558" s="14">
        <v>-0.6620847108818948</v>
      </c>
      <c r="P558" s="14">
        <v>-0.5852057359806524</v>
      </c>
      <c r="Q558" s="14">
        <v>2.9708795551115226E-2</v>
      </c>
      <c r="R558" s="14">
        <v>1.0712269797976703</v>
      </c>
    </row>
    <row r="559" spans="2:18" ht="9.9499999999999993" customHeight="1" x14ac:dyDescent="0.25"/>
    <row r="561" spans="2:21" x14ac:dyDescent="0.25">
      <c r="B561" s="22" t="s">
        <v>161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2:21" ht="5.0999999999999996" customHeight="1" x14ac:dyDescent="0.25"/>
    <row r="564" spans="2:21" x14ac:dyDescent="0.25">
      <c r="B564" s="1" t="s">
        <v>162</v>
      </c>
    </row>
    <row r="565" spans="2:21" ht="5.0999999999999996" customHeight="1" x14ac:dyDescent="0.25"/>
    <row r="566" spans="2:21" x14ac:dyDescent="0.25">
      <c r="B566" s="4" t="s">
        <v>4</v>
      </c>
      <c r="C566" s="3" t="s">
        <v>14</v>
      </c>
      <c r="D566" s="3" t="s">
        <v>15</v>
      </c>
      <c r="E566" s="3" t="s">
        <v>16</v>
      </c>
      <c r="F566" s="3" t="s">
        <v>17</v>
      </c>
      <c r="G566" s="3" t="s">
        <v>18</v>
      </c>
      <c r="H566" s="3" t="s">
        <v>19</v>
      </c>
      <c r="I566" s="3" t="s">
        <v>20</v>
      </c>
      <c r="J566" s="3" t="s">
        <v>21</v>
      </c>
      <c r="K566" s="3" t="s">
        <v>22</v>
      </c>
      <c r="L566" s="3" t="s">
        <v>23</v>
      </c>
      <c r="M566" s="3" t="s">
        <v>24</v>
      </c>
      <c r="N566" s="3" t="s">
        <v>25</v>
      </c>
      <c r="O566" s="3" t="s">
        <v>26</v>
      </c>
      <c r="P566" s="3" t="s">
        <v>27</v>
      </c>
      <c r="Q566" s="3" t="s">
        <v>28</v>
      </c>
      <c r="R566" s="3" t="s">
        <v>29</v>
      </c>
    </row>
    <row r="567" spans="2:21" x14ac:dyDescent="0.25">
      <c r="B567" s="3" t="s">
        <v>14</v>
      </c>
      <c r="C567" s="10">
        <v>0.99999999999999734</v>
      </c>
      <c r="D567" s="10">
        <v>0.63060860129869123</v>
      </c>
      <c r="E567" s="10">
        <v>0.27177145484221216</v>
      </c>
      <c r="F567" s="10">
        <v>0.53158657809272014</v>
      </c>
      <c r="G567" s="10">
        <v>0.25541642654690055</v>
      </c>
      <c r="H567" s="10">
        <v>0.56743576413740671</v>
      </c>
      <c r="I567" s="10">
        <v>0.58968156207233358</v>
      </c>
      <c r="J567" s="10">
        <v>0.63751858201814637</v>
      </c>
      <c r="K567" s="10">
        <v>0.59751184921921119</v>
      </c>
      <c r="L567" s="10">
        <v>0.59534549449613949</v>
      </c>
      <c r="M567" s="10">
        <v>0.55232177722434239</v>
      </c>
      <c r="N567" s="10">
        <v>0.62124349793871636</v>
      </c>
      <c r="O567" s="10">
        <v>0.21029681925528196</v>
      </c>
      <c r="P567" s="10">
        <v>0.23074495907178244</v>
      </c>
      <c r="Q567" s="10">
        <v>0.18872706484894086</v>
      </c>
      <c r="R567" s="10">
        <v>3.9320824008882399E-2</v>
      </c>
    </row>
    <row r="568" spans="2:21" x14ac:dyDescent="0.25">
      <c r="B568" s="3" t="s">
        <v>15</v>
      </c>
      <c r="C568" s="14">
        <v>0.63060860129869123</v>
      </c>
      <c r="D568" s="14">
        <v>1.0000000000000011</v>
      </c>
      <c r="E568" s="14">
        <v>0.24401226348858884</v>
      </c>
      <c r="F568" s="14">
        <v>0.31519340020939302</v>
      </c>
      <c r="G568" s="14">
        <v>0.34158611174526921</v>
      </c>
      <c r="H568" s="14">
        <v>0.62751369294777204</v>
      </c>
      <c r="I568" s="14">
        <v>0.45260049446165357</v>
      </c>
      <c r="J568" s="14">
        <v>0.5683985600588054</v>
      </c>
      <c r="K568" s="14">
        <v>0.54627334049603771</v>
      </c>
      <c r="L568" s="14">
        <v>0.70938410360792148</v>
      </c>
      <c r="M568" s="14">
        <v>0.50286505646636259</v>
      </c>
      <c r="N568" s="14">
        <v>0.49039354600108048</v>
      </c>
      <c r="O568" s="14">
        <v>0.33781670540234349</v>
      </c>
      <c r="P568" s="14">
        <v>0.3939300599944025</v>
      </c>
      <c r="Q568" s="14">
        <v>0.23615150526184758</v>
      </c>
      <c r="R568" s="14">
        <v>0.19903694885330619</v>
      </c>
    </row>
    <row r="569" spans="2:21" x14ac:dyDescent="0.25">
      <c r="B569" s="3" t="s">
        <v>16</v>
      </c>
      <c r="C569" s="10">
        <v>0.27177145484221216</v>
      </c>
      <c r="D569" s="10">
        <v>0.24401226348858884</v>
      </c>
      <c r="E569" s="10">
        <v>1.0000000000000007</v>
      </c>
      <c r="F569" s="10">
        <v>0.42612881836379785</v>
      </c>
      <c r="G569" s="10">
        <v>0.34266604569105297</v>
      </c>
      <c r="H569" s="10">
        <v>0.4868980330045839</v>
      </c>
      <c r="I569" s="10">
        <v>0.22497051522334624</v>
      </c>
      <c r="J569" s="10">
        <v>0.34674054800900889</v>
      </c>
      <c r="K569" s="10">
        <v>0.28275204851071944</v>
      </c>
      <c r="L569" s="10">
        <v>0.36339572316264729</v>
      </c>
      <c r="M569" s="10">
        <v>0.43413257659586435</v>
      </c>
      <c r="N569" s="10">
        <v>0.44117822518555994</v>
      </c>
      <c r="O569" s="10">
        <v>0.22415561287842017</v>
      </c>
      <c r="P569" s="10">
        <v>0.15338898765228129</v>
      </c>
      <c r="Q569" s="10">
        <v>1.0382678076609187E-2</v>
      </c>
      <c r="R569" s="10">
        <v>-5.0591100424539195E-2</v>
      </c>
    </row>
    <row r="570" spans="2:21" x14ac:dyDescent="0.25">
      <c r="B570" s="3" t="s">
        <v>17</v>
      </c>
      <c r="C570" s="14">
        <v>0.53158657809272014</v>
      </c>
      <c r="D570" s="14">
        <v>0.31519340020939302</v>
      </c>
      <c r="E570" s="14">
        <v>0.42612881836379785</v>
      </c>
      <c r="F570" s="14">
        <v>0.99999999999999933</v>
      </c>
      <c r="G570" s="14">
        <v>0.57163043972590166</v>
      </c>
      <c r="H570" s="14">
        <v>0.4114725537571991</v>
      </c>
      <c r="I570" s="14">
        <v>0.18563933475632174</v>
      </c>
      <c r="J570" s="14">
        <v>0.31473259089834305</v>
      </c>
      <c r="K570" s="14">
        <v>0.32997976971758597</v>
      </c>
      <c r="L570" s="14">
        <v>0.33992207585068579</v>
      </c>
      <c r="M570" s="14">
        <v>0.44942080940011581</v>
      </c>
      <c r="N570" s="14">
        <v>0.55953655748182574</v>
      </c>
      <c r="O570" s="14">
        <v>0.18705523625714957</v>
      </c>
      <c r="P570" s="14">
        <v>0.12066556759161089</v>
      </c>
      <c r="Q570" s="14">
        <v>0.10602273339714685</v>
      </c>
      <c r="R570" s="14">
        <v>-8.2657776161442154E-2</v>
      </c>
    </row>
    <row r="571" spans="2:21" x14ac:dyDescent="0.25">
      <c r="B571" s="3" t="s">
        <v>18</v>
      </c>
      <c r="C571" s="10">
        <v>0.25541642654690055</v>
      </c>
      <c r="D571" s="10">
        <v>0.34158611174526921</v>
      </c>
      <c r="E571" s="10">
        <v>0.34266604569105297</v>
      </c>
      <c r="F571" s="10">
        <v>0.57163043972590166</v>
      </c>
      <c r="G571" s="10">
        <v>0.99999999999999933</v>
      </c>
      <c r="H571" s="10">
        <v>0.37887295992851078</v>
      </c>
      <c r="I571" s="10">
        <v>0.27707485497981699</v>
      </c>
      <c r="J571" s="10">
        <v>0.32719059108779319</v>
      </c>
      <c r="K571" s="10">
        <v>0.46555604468227069</v>
      </c>
      <c r="L571" s="10">
        <v>0.38366661633511018</v>
      </c>
      <c r="M571" s="10">
        <v>0.44834762619424628</v>
      </c>
      <c r="N571" s="10">
        <v>0.49125462972940831</v>
      </c>
      <c r="O571" s="10">
        <v>0.21931512184982244</v>
      </c>
      <c r="P571" s="10">
        <v>0.16128237827183381</v>
      </c>
      <c r="Q571" s="10">
        <v>5.3535142512931934E-2</v>
      </c>
      <c r="R571" s="10">
        <v>3.9895887185634867E-2</v>
      </c>
    </row>
    <row r="572" spans="2:21" x14ac:dyDescent="0.25">
      <c r="B572" s="3" t="s">
        <v>19</v>
      </c>
      <c r="C572" s="14">
        <v>0.56743576413740671</v>
      </c>
      <c r="D572" s="14">
        <v>0.62751369294777204</v>
      </c>
      <c r="E572" s="14">
        <v>0.4868980330045839</v>
      </c>
      <c r="F572" s="14">
        <v>0.4114725537571991</v>
      </c>
      <c r="G572" s="14">
        <v>0.37887295992851078</v>
      </c>
      <c r="H572" s="14">
        <v>1.0000000000000011</v>
      </c>
      <c r="I572" s="14">
        <v>0.44532741340433885</v>
      </c>
      <c r="J572" s="14">
        <v>0.66094914071918587</v>
      </c>
      <c r="K572" s="14">
        <v>0.54193708730879586</v>
      </c>
      <c r="L572" s="14">
        <v>0.66381754874988375</v>
      </c>
      <c r="M572" s="14">
        <v>0.63288192371798713</v>
      </c>
      <c r="N572" s="14">
        <v>0.60347374439080159</v>
      </c>
      <c r="O572" s="14">
        <v>0.32125552950013891</v>
      </c>
      <c r="P572" s="14">
        <v>0.44532741340433823</v>
      </c>
      <c r="Q572" s="14">
        <v>0.30029386469357827</v>
      </c>
      <c r="R572" s="14">
        <v>0.21920561271880135</v>
      </c>
    </row>
    <row r="573" spans="2:21" x14ac:dyDescent="0.25">
      <c r="B573" s="3" t="s">
        <v>20</v>
      </c>
      <c r="C573" s="10">
        <v>0.58968156207233358</v>
      </c>
      <c r="D573" s="10">
        <v>0.45260049446165357</v>
      </c>
      <c r="E573" s="10">
        <v>0.22497051522334624</v>
      </c>
      <c r="F573" s="10">
        <v>0.18563933475632174</v>
      </c>
      <c r="G573" s="10">
        <v>0.27707485497981699</v>
      </c>
      <c r="H573" s="10">
        <v>0.44532741340433885</v>
      </c>
      <c r="I573" s="10">
        <v>1.0000000000000033</v>
      </c>
      <c r="J573" s="10">
        <v>0.61932353728533296</v>
      </c>
      <c r="K573" s="10">
        <v>0.622271309948638</v>
      </c>
      <c r="L573" s="10">
        <v>0.65402658455888785</v>
      </c>
      <c r="M573" s="10">
        <v>0.46621147370118587</v>
      </c>
      <c r="N573" s="10">
        <v>0.63957652962602651</v>
      </c>
      <c r="O573" s="10">
        <v>0.15498230820527037</v>
      </c>
      <c r="P573" s="10">
        <v>4.1095890410958076E-2</v>
      </c>
      <c r="Q573" s="10">
        <v>0.16342612111653698</v>
      </c>
      <c r="R573" s="10">
        <v>0.15248631237928251</v>
      </c>
    </row>
    <row r="574" spans="2:21" x14ac:dyDescent="0.25">
      <c r="B574" s="3" t="s">
        <v>21</v>
      </c>
      <c r="C574" s="14">
        <v>0.63751858201814637</v>
      </c>
      <c r="D574" s="14">
        <v>0.5683985600588054</v>
      </c>
      <c r="E574" s="14">
        <v>0.34674054800900889</v>
      </c>
      <c r="F574" s="14">
        <v>0.31473259089834305</v>
      </c>
      <c r="G574" s="14">
        <v>0.32719059108779319</v>
      </c>
      <c r="H574" s="14">
        <v>0.66094914071918587</v>
      </c>
      <c r="I574" s="14">
        <v>0.61932353728533296</v>
      </c>
      <c r="J574" s="14">
        <v>1.0000000000000007</v>
      </c>
      <c r="K574" s="14">
        <v>0.7863336509949338</v>
      </c>
      <c r="L574" s="14">
        <v>0.71402284909676306</v>
      </c>
      <c r="M574" s="14">
        <v>0.59756391347821591</v>
      </c>
      <c r="N574" s="14">
        <v>0.64053655737960202</v>
      </c>
      <c r="O574" s="14">
        <v>0.21896393648144855</v>
      </c>
      <c r="P574" s="14">
        <v>0.41288235819022068</v>
      </c>
      <c r="Q574" s="14">
        <v>0.31440833911805266</v>
      </c>
      <c r="R574" s="14">
        <v>0.19150001258428703</v>
      </c>
    </row>
    <row r="575" spans="2:21" x14ac:dyDescent="0.25">
      <c r="B575" s="3" t="s">
        <v>22</v>
      </c>
      <c r="C575" s="10">
        <v>0.59751184921921119</v>
      </c>
      <c r="D575" s="10">
        <v>0.54627334049603771</v>
      </c>
      <c r="E575" s="10">
        <v>0.28275204851071944</v>
      </c>
      <c r="F575" s="10">
        <v>0.32997976971758597</v>
      </c>
      <c r="G575" s="10">
        <v>0.46555604468227069</v>
      </c>
      <c r="H575" s="10">
        <v>0.54193708730879586</v>
      </c>
      <c r="I575" s="10">
        <v>0.622271309948638</v>
      </c>
      <c r="J575" s="10">
        <v>0.7863336509949338</v>
      </c>
      <c r="K575" s="10">
        <v>0.999999999999999</v>
      </c>
      <c r="L575" s="10">
        <v>0.67522010237664987</v>
      </c>
      <c r="M575" s="10">
        <v>0.52209401532016197</v>
      </c>
      <c r="N575" s="10">
        <v>0.59161878225781028</v>
      </c>
      <c r="O575" s="10">
        <v>0.30609548730609976</v>
      </c>
      <c r="P575" s="10">
        <v>0.35171856649270761</v>
      </c>
      <c r="Q575" s="10">
        <v>0.1304824246343643</v>
      </c>
      <c r="R575" s="10">
        <v>8.700345567967617E-2</v>
      </c>
    </row>
    <row r="576" spans="2:21" x14ac:dyDescent="0.25">
      <c r="B576" s="3" t="s">
        <v>23</v>
      </c>
      <c r="C576" s="14">
        <v>0.59534549449613949</v>
      </c>
      <c r="D576" s="14">
        <v>0.70938410360792148</v>
      </c>
      <c r="E576" s="14">
        <v>0.36339572316264729</v>
      </c>
      <c r="F576" s="14">
        <v>0.33992207585068579</v>
      </c>
      <c r="G576" s="14">
        <v>0.38366661633511018</v>
      </c>
      <c r="H576" s="14">
        <v>0.66381754874988375</v>
      </c>
      <c r="I576" s="14">
        <v>0.65402658455888785</v>
      </c>
      <c r="J576" s="14">
        <v>0.71402284909676306</v>
      </c>
      <c r="K576" s="14">
        <v>0.67522010237664987</v>
      </c>
      <c r="L576" s="14">
        <v>1.0000000000000011</v>
      </c>
      <c r="M576" s="14">
        <v>0.67798511770800896</v>
      </c>
      <c r="N576" s="14">
        <v>0.75988368416413954</v>
      </c>
      <c r="O576" s="14">
        <v>0.30217990225599323</v>
      </c>
      <c r="P576" s="14">
        <v>0.28985269088405291</v>
      </c>
      <c r="Q576" s="14">
        <v>0.28109005019706873</v>
      </c>
      <c r="R576" s="14">
        <v>0.29047651448503875</v>
      </c>
    </row>
    <row r="577" spans="2:18" x14ac:dyDescent="0.25">
      <c r="B577" s="3" t="s">
        <v>24</v>
      </c>
      <c r="C577" s="10">
        <v>0.55232177722434239</v>
      </c>
      <c r="D577" s="10">
        <v>0.50286505646636259</v>
      </c>
      <c r="E577" s="10">
        <v>0.43413257659586435</v>
      </c>
      <c r="F577" s="10">
        <v>0.44942080940011581</v>
      </c>
      <c r="G577" s="10">
        <v>0.44834762619424628</v>
      </c>
      <c r="H577" s="10">
        <v>0.63288192371798713</v>
      </c>
      <c r="I577" s="10">
        <v>0.46621147370118587</v>
      </c>
      <c r="J577" s="10">
        <v>0.59756391347821591</v>
      </c>
      <c r="K577" s="10">
        <v>0.52209401532016197</v>
      </c>
      <c r="L577" s="10">
        <v>0.67798511770800896</v>
      </c>
      <c r="M577" s="10">
        <v>1.0000000000000013</v>
      </c>
      <c r="N577" s="10">
        <v>0.86636190906013844</v>
      </c>
      <c r="O577" s="10">
        <v>0.32286415442786354</v>
      </c>
      <c r="P577" s="10">
        <v>0.26434671189242404</v>
      </c>
      <c r="Q577" s="10">
        <v>0.37941813713740369</v>
      </c>
      <c r="R577" s="10">
        <v>0.29841878165921543</v>
      </c>
    </row>
    <row r="578" spans="2:18" x14ac:dyDescent="0.25">
      <c r="B578" s="3" t="s">
        <v>25</v>
      </c>
      <c r="C578" s="14">
        <v>0.62124349793871636</v>
      </c>
      <c r="D578" s="14">
        <v>0.49039354600108048</v>
      </c>
      <c r="E578" s="14">
        <v>0.44117822518555994</v>
      </c>
      <c r="F578" s="14">
        <v>0.55953655748182574</v>
      </c>
      <c r="G578" s="14">
        <v>0.49125462972940831</v>
      </c>
      <c r="H578" s="14">
        <v>0.60347374439080159</v>
      </c>
      <c r="I578" s="14">
        <v>0.63957652962602651</v>
      </c>
      <c r="J578" s="14">
        <v>0.64053655737960202</v>
      </c>
      <c r="K578" s="14">
        <v>0.59161878225781028</v>
      </c>
      <c r="L578" s="14">
        <v>0.75988368416413954</v>
      </c>
      <c r="M578" s="14">
        <v>0.86636190906013844</v>
      </c>
      <c r="N578" s="14">
        <v>0.99999999999999589</v>
      </c>
      <c r="O578" s="14">
        <v>0.29482048621640256</v>
      </c>
      <c r="P578" s="14">
        <v>0.24287716314912614</v>
      </c>
      <c r="Q578" s="14">
        <v>0.36168006312673961</v>
      </c>
      <c r="R578" s="14">
        <v>0.21428432965683578</v>
      </c>
    </row>
    <row r="579" spans="2:18" x14ac:dyDescent="0.25">
      <c r="B579" s="3" t="s">
        <v>26</v>
      </c>
      <c r="C579" s="10">
        <v>0.21029681925528196</v>
      </c>
      <c r="D579" s="10">
        <v>0.33781670540234349</v>
      </c>
      <c r="E579" s="10">
        <v>0.22415561287842017</v>
      </c>
      <c r="F579" s="10">
        <v>0.18705523625714957</v>
      </c>
      <c r="G579" s="10">
        <v>0.21931512184982244</v>
      </c>
      <c r="H579" s="10">
        <v>0.32125552950013891</v>
      </c>
      <c r="I579" s="10">
        <v>0.15498230820527037</v>
      </c>
      <c r="J579" s="10">
        <v>0.21896393648144855</v>
      </c>
      <c r="K579" s="10">
        <v>0.30609548730609976</v>
      </c>
      <c r="L579" s="10">
        <v>0.30217990225599323</v>
      </c>
      <c r="M579" s="10">
        <v>0.32286415442786354</v>
      </c>
      <c r="N579" s="10">
        <v>0.29482048621640256</v>
      </c>
      <c r="O579" s="10">
        <v>0.99999999999999933</v>
      </c>
      <c r="P579" s="10">
        <v>0.69742038692371788</v>
      </c>
      <c r="Q579" s="10">
        <v>1.9669739313109398E-2</v>
      </c>
      <c r="R579" s="10">
        <v>0.15574593019775218</v>
      </c>
    </row>
    <row r="580" spans="2:18" x14ac:dyDescent="0.25">
      <c r="B580" s="3" t="s">
        <v>27</v>
      </c>
      <c r="C580" s="14">
        <v>0.23074495907178244</v>
      </c>
      <c r="D580" s="14">
        <v>0.3939300599944025</v>
      </c>
      <c r="E580" s="14">
        <v>0.15338898765228129</v>
      </c>
      <c r="F580" s="14">
        <v>0.12066556759161089</v>
      </c>
      <c r="G580" s="14">
        <v>0.16128237827183381</v>
      </c>
      <c r="H580" s="14">
        <v>0.44532741340433823</v>
      </c>
      <c r="I580" s="14">
        <v>4.1095890410958076E-2</v>
      </c>
      <c r="J580" s="14">
        <v>0.41288235819022068</v>
      </c>
      <c r="K580" s="14">
        <v>0.35171856649270761</v>
      </c>
      <c r="L580" s="14">
        <v>0.28985269088405291</v>
      </c>
      <c r="M580" s="14">
        <v>0.26434671189242404</v>
      </c>
      <c r="N580" s="14">
        <v>0.24287716314912614</v>
      </c>
      <c r="O580" s="14">
        <v>0.69742038692371788</v>
      </c>
      <c r="P580" s="14">
        <v>1.0000000000000007</v>
      </c>
      <c r="Q580" s="14">
        <v>0.30946648466748733</v>
      </c>
      <c r="R580" s="14">
        <v>0.24736668452639124</v>
      </c>
    </row>
    <row r="581" spans="2:18" x14ac:dyDescent="0.25">
      <c r="B581" s="3" t="s">
        <v>28</v>
      </c>
      <c r="C581" s="10">
        <v>0.18872706484894086</v>
      </c>
      <c r="D581" s="10">
        <v>0.23615150526184758</v>
      </c>
      <c r="E581" s="10">
        <v>1.0382678076609187E-2</v>
      </c>
      <c r="F581" s="10">
        <v>0.10602273339714685</v>
      </c>
      <c r="G581" s="10">
        <v>5.3535142512931934E-2</v>
      </c>
      <c r="H581" s="10">
        <v>0.30029386469357827</v>
      </c>
      <c r="I581" s="10">
        <v>0.16342612111653698</v>
      </c>
      <c r="J581" s="10">
        <v>0.31440833911805266</v>
      </c>
      <c r="K581" s="10">
        <v>0.1304824246343643</v>
      </c>
      <c r="L581" s="10">
        <v>0.28109005019706873</v>
      </c>
      <c r="M581" s="10">
        <v>0.37941813713740369</v>
      </c>
      <c r="N581" s="10">
        <v>0.36168006312673961</v>
      </c>
      <c r="O581" s="10">
        <v>1.9669739313109398E-2</v>
      </c>
      <c r="P581" s="10">
        <v>0.30946648466748733</v>
      </c>
      <c r="Q581" s="10">
        <v>0.999999999999999</v>
      </c>
      <c r="R581" s="10">
        <v>0.79906210905677677</v>
      </c>
    </row>
    <row r="582" spans="2:18" x14ac:dyDescent="0.25">
      <c r="B582" s="3" t="s">
        <v>29</v>
      </c>
      <c r="C582" s="14">
        <v>3.9320824008882399E-2</v>
      </c>
      <c r="D582" s="14">
        <v>0.19903694885330619</v>
      </c>
      <c r="E582" s="14">
        <v>-5.0591100424539195E-2</v>
      </c>
      <c r="F582" s="14">
        <v>-8.2657776161442154E-2</v>
      </c>
      <c r="G582" s="14">
        <v>3.9895887185634867E-2</v>
      </c>
      <c r="H582" s="14">
        <v>0.21920561271880135</v>
      </c>
      <c r="I582" s="14">
        <v>0.15248631237928251</v>
      </c>
      <c r="J582" s="14">
        <v>0.19150001258428703</v>
      </c>
      <c r="K582" s="14">
        <v>8.700345567967617E-2</v>
      </c>
      <c r="L582" s="14">
        <v>0.29047651448503875</v>
      </c>
      <c r="M582" s="14">
        <v>0.29841878165921543</v>
      </c>
      <c r="N582" s="14">
        <v>0.21428432965683578</v>
      </c>
      <c r="O582" s="14">
        <v>0.15574593019775218</v>
      </c>
      <c r="P582" s="14">
        <v>0.24736668452639124</v>
      </c>
      <c r="Q582" s="14">
        <v>0.79906210905677677</v>
      </c>
      <c r="R582" s="14">
        <v>0.99999999999999978</v>
      </c>
    </row>
    <row r="583" spans="2:18" ht="9.9499999999999993" customHeight="1" x14ac:dyDescent="0.25"/>
    <row r="585" spans="2:18" x14ac:dyDescent="0.25">
      <c r="B585" s="1" t="s">
        <v>163</v>
      </c>
    </row>
    <row r="586" spans="2:18" ht="5.0999999999999996" customHeight="1" x14ac:dyDescent="0.25"/>
    <row r="587" spans="2:18" x14ac:dyDescent="0.25">
      <c r="B587" s="4" t="s">
        <v>4</v>
      </c>
      <c r="C587" s="3" t="s">
        <v>14</v>
      </c>
      <c r="D587" s="3" t="s">
        <v>15</v>
      </c>
      <c r="E587" s="3" t="s">
        <v>16</v>
      </c>
      <c r="F587" s="3" t="s">
        <v>17</v>
      </c>
      <c r="G587" s="3" t="s">
        <v>18</v>
      </c>
      <c r="H587" s="3" t="s">
        <v>19</v>
      </c>
      <c r="I587" s="3" t="s">
        <v>20</v>
      </c>
      <c r="J587" s="3" t="s">
        <v>21</v>
      </c>
      <c r="K587" s="3" t="s">
        <v>22</v>
      </c>
      <c r="L587" s="3" t="s">
        <v>23</v>
      </c>
      <c r="M587" s="3" t="s">
        <v>24</v>
      </c>
      <c r="N587" s="3" t="s">
        <v>25</v>
      </c>
      <c r="O587" s="3" t="s">
        <v>26</v>
      </c>
      <c r="P587" s="3" t="s">
        <v>27</v>
      </c>
      <c r="Q587" s="3" t="s">
        <v>28</v>
      </c>
      <c r="R587" s="3" t="s">
        <v>29</v>
      </c>
    </row>
    <row r="588" spans="2:18" x14ac:dyDescent="0.25">
      <c r="B588" s="3" t="s">
        <v>14</v>
      </c>
      <c r="C588" s="10">
        <v>1</v>
      </c>
      <c r="D588" s="10">
        <v>0.62285477164392988</v>
      </c>
      <c r="E588" s="10">
        <v>0.45741960711427448</v>
      </c>
      <c r="F588" s="10">
        <v>0.54592135481768922</v>
      </c>
      <c r="G588" s="10">
        <v>0.48098588270183068</v>
      </c>
      <c r="H588" s="10">
        <v>0.6653929006372975</v>
      </c>
      <c r="I588" s="10">
        <v>0.48836099318628479</v>
      </c>
      <c r="J588" s="10">
        <v>0.55006617908159294</v>
      </c>
      <c r="K588" s="10">
        <v>0.52565240075820485</v>
      </c>
      <c r="L588" s="10">
        <v>0.56880626774064957</v>
      </c>
      <c r="M588" s="10">
        <v>0.53162454256651992</v>
      </c>
      <c r="N588" s="10">
        <v>0.57288493663771489</v>
      </c>
      <c r="O588" s="10">
        <v>0.22131605097042242</v>
      </c>
      <c r="P588" s="10">
        <v>0.26128411746077124</v>
      </c>
      <c r="Q588" s="10">
        <v>0.21070933212785134</v>
      </c>
      <c r="R588" s="10">
        <v>0.21254142688585953</v>
      </c>
    </row>
    <row r="589" spans="2:18" x14ac:dyDescent="0.25">
      <c r="B589" s="3" t="s">
        <v>15</v>
      </c>
      <c r="C589" s="14">
        <v>0.62285477164392988</v>
      </c>
      <c r="D589" s="14">
        <v>1</v>
      </c>
      <c r="E589" s="14">
        <v>0.45562713922877729</v>
      </c>
      <c r="F589" s="14">
        <v>0.54378207945367241</v>
      </c>
      <c r="G589" s="14">
        <v>0.47910106680257436</v>
      </c>
      <c r="H589" s="14">
        <v>0.66278545795867128</v>
      </c>
      <c r="I589" s="14">
        <v>0.48644727680158845</v>
      </c>
      <c r="J589" s="14">
        <v>0.54791066159706237</v>
      </c>
      <c r="K589" s="14">
        <v>0.52359255235503355</v>
      </c>
      <c r="L589" s="14">
        <v>0.56657731438548664</v>
      </c>
      <c r="M589" s="14">
        <v>0.52954129142277395</v>
      </c>
      <c r="N589" s="14">
        <v>0.57064000040184493</v>
      </c>
      <c r="O589" s="14">
        <v>0.22044879056500993</v>
      </c>
      <c r="P589" s="14">
        <v>0.26026023614424099</v>
      </c>
      <c r="Q589" s="14">
        <v>0.20988363575380109</v>
      </c>
      <c r="R589" s="14">
        <v>0.21170855117151463</v>
      </c>
    </row>
    <row r="590" spans="2:18" x14ac:dyDescent="0.25">
      <c r="B590" s="3" t="s">
        <v>16</v>
      </c>
      <c r="C590" s="10">
        <v>0.45741960711427454</v>
      </c>
      <c r="D590" s="10">
        <v>0.45562713922877729</v>
      </c>
      <c r="E590" s="10">
        <v>1</v>
      </c>
      <c r="F590" s="10">
        <v>0.39934924875501854</v>
      </c>
      <c r="G590" s="10">
        <v>0.35184802577083879</v>
      </c>
      <c r="H590" s="10">
        <v>0.48674438662537056</v>
      </c>
      <c r="I590" s="10">
        <v>0.35724302416293424</v>
      </c>
      <c r="J590" s="10">
        <v>0.40238124675510462</v>
      </c>
      <c r="K590" s="10">
        <v>0.38452222009004133</v>
      </c>
      <c r="L590" s="10">
        <v>0.41608988859802343</v>
      </c>
      <c r="M590" s="10">
        <v>0.38889092690753801</v>
      </c>
      <c r="N590" s="10">
        <v>0.41907349300475605</v>
      </c>
      <c r="O590" s="10">
        <v>0.16189584436018434</v>
      </c>
      <c r="P590" s="10">
        <v>0.19113305442030679</v>
      </c>
      <c r="Q590" s="10">
        <v>0.15413687841361312</v>
      </c>
      <c r="R590" s="10">
        <v>0.15547708183083045</v>
      </c>
    </row>
    <row r="591" spans="2:18" x14ac:dyDescent="0.25">
      <c r="B591" s="3" t="s">
        <v>17</v>
      </c>
      <c r="C591" s="14">
        <v>0.54592135481768922</v>
      </c>
      <c r="D591" s="14">
        <v>0.5437820794536723</v>
      </c>
      <c r="E591" s="14">
        <v>0.39934924875501848</v>
      </c>
      <c r="F591" s="14">
        <v>1</v>
      </c>
      <c r="G591" s="14">
        <v>0.41992373726725479</v>
      </c>
      <c r="H591" s="14">
        <v>0.58091990562626472</v>
      </c>
      <c r="I591" s="14">
        <v>0.42636256233212838</v>
      </c>
      <c r="J591" s="14">
        <v>0.48023414817655397</v>
      </c>
      <c r="K591" s="14">
        <v>0.45891974914100742</v>
      </c>
      <c r="L591" s="14">
        <v>0.49659514410064665</v>
      </c>
      <c r="M591" s="14">
        <v>0.4641337152839437</v>
      </c>
      <c r="N591" s="14">
        <v>0.50015601760635231</v>
      </c>
      <c r="O591" s="14">
        <v>0.19321952386353547</v>
      </c>
      <c r="P591" s="14">
        <v>0.22811356224506887</v>
      </c>
      <c r="Q591" s="14">
        <v>0.18395934975718531</v>
      </c>
      <c r="R591" s="14">
        <v>0.18555885632375843</v>
      </c>
    </row>
    <row r="592" spans="2:18" x14ac:dyDescent="0.25">
      <c r="B592" s="3" t="s">
        <v>18</v>
      </c>
      <c r="C592" s="10">
        <v>0.48098588270183062</v>
      </c>
      <c r="D592" s="10">
        <v>0.4791010668025743</v>
      </c>
      <c r="E592" s="10">
        <v>0.35184802577083873</v>
      </c>
      <c r="F592" s="10">
        <v>0.41992373726725479</v>
      </c>
      <c r="G592" s="10">
        <v>1</v>
      </c>
      <c r="H592" s="10">
        <v>0.51182147597069849</v>
      </c>
      <c r="I592" s="10">
        <v>0.37564819837981567</v>
      </c>
      <c r="J592" s="10">
        <v>0.42311194391983331</v>
      </c>
      <c r="K592" s="10">
        <v>0.4043328195205047</v>
      </c>
      <c r="L592" s="10">
        <v>0.43752685551283882</v>
      </c>
      <c r="M592" s="10">
        <v>0.40892660227969935</v>
      </c>
      <c r="N592" s="10">
        <v>0.44066417533229035</v>
      </c>
      <c r="O592" s="10">
        <v>0.17023672443032756</v>
      </c>
      <c r="P592" s="10">
        <v>0.20098023666677098</v>
      </c>
      <c r="Q592" s="10">
        <v>0.16207801626254964</v>
      </c>
      <c r="R592" s="10">
        <v>0.1634872670108877</v>
      </c>
    </row>
    <row r="593" spans="2:18" x14ac:dyDescent="0.25">
      <c r="B593" s="3" t="s">
        <v>19</v>
      </c>
      <c r="C593" s="14">
        <v>0.6653929006372975</v>
      </c>
      <c r="D593" s="14">
        <v>0.66278545795867128</v>
      </c>
      <c r="E593" s="14">
        <v>0.48674438662537056</v>
      </c>
      <c r="F593" s="14">
        <v>0.58091990562626472</v>
      </c>
      <c r="G593" s="14">
        <v>0.51182147597069849</v>
      </c>
      <c r="H593" s="14">
        <v>1</v>
      </c>
      <c r="I593" s="14">
        <v>0.51966939847602556</v>
      </c>
      <c r="J593" s="14">
        <v>0.58533045102621239</v>
      </c>
      <c r="K593" s="14">
        <v>0.55935152627002782</v>
      </c>
      <c r="L593" s="14">
        <v>0.60527195072974127</v>
      </c>
      <c r="M593" s="14">
        <v>0.56570653697817574</v>
      </c>
      <c r="N593" s="14">
        <v>0.60961209959890439</v>
      </c>
      <c r="O593" s="14">
        <v>0.23550443357587722</v>
      </c>
      <c r="P593" s="14">
        <v>0.27803481860064228</v>
      </c>
      <c r="Q593" s="14">
        <v>0.22421772706649654</v>
      </c>
      <c r="R593" s="14">
        <v>0.22616727585136853</v>
      </c>
    </row>
    <row r="594" spans="2:18" x14ac:dyDescent="0.25">
      <c r="B594" s="3" t="s">
        <v>20</v>
      </c>
      <c r="C594" s="10">
        <v>0.48836099318628479</v>
      </c>
      <c r="D594" s="10">
        <v>0.48644727680158839</v>
      </c>
      <c r="E594" s="10">
        <v>0.35724302416293419</v>
      </c>
      <c r="F594" s="10">
        <v>0.42636256233212838</v>
      </c>
      <c r="G594" s="10">
        <v>0.37564819837981561</v>
      </c>
      <c r="H594" s="10">
        <v>0.51966939847602545</v>
      </c>
      <c r="I594" s="10">
        <v>1</v>
      </c>
      <c r="J594" s="10">
        <v>0.6565519322221397</v>
      </c>
      <c r="K594" s="10">
        <v>0.62741195972314734</v>
      </c>
      <c r="L594" s="10">
        <v>0.67891986154959016</v>
      </c>
      <c r="M594" s="10">
        <v>0.63454023154364092</v>
      </c>
      <c r="N594" s="10">
        <v>0.68378810840260273</v>
      </c>
      <c r="O594" s="10">
        <v>0.23130089222309985</v>
      </c>
      <c r="P594" s="10">
        <v>0.27307214830287396</v>
      </c>
      <c r="Q594" s="10">
        <v>0.22021564322697468</v>
      </c>
      <c r="R594" s="10">
        <v>0.22213039432752271</v>
      </c>
    </row>
    <row r="595" spans="2:18" x14ac:dyDescent="0.25">
      <c r="B595" s="3" t="s">
        <v>21</v>
      </c>
      <c r="C595" s="14">
        <v>0.55006617908159294</v>
      </c>
      <c r="D595" s="14">
        <v>0.54791066159706237</v>
      </c>
      <c r="E595" s="14">
        <v>0.40238124675510456</v>
      </c>
      <c r="F595" s="14">
        <v>0.48023414817655397</v>
      </c>
      <c r="G595" s="14">
        <v>0.42311194391983331</v>
      </c>
      <c r="H595" s="14">
        <v>0.58533045102621239</v>
      </c>
      <c r="I595" s="14">
        <v>0.6565519322221397</v>
      </c>
      <c r="J595" s="14">
        <v>1</v>
      </c>
      <c r="K595" s="14">
        <v>0.70668645573697775</v>
      </c>
      <c r="L595" s="14">
        <v>0.76470246263655772</v>
      </c>
      <c r="M595" s="14">
        <v>0.71471539600546929</v>
      </c>
      <c r="N595" s="14">
        <v>0.77018582019914905</v>
      </c>
      <c r="O595" s="14">
        <v>0.26052612673508879</v>
      </c>
      <c r="P595" s="14">
        <v>0.30757524725826618</v>
      </c>
      <c r="Q595" s="14">
        <v>0.2480402389501471</v>
      </c>
      <c r="R595" s="14">
        <v>0.250196921888518</v>
      </c>
    </row>
    <row r="596" spans="2:18" x14ac:dyDescent="0.25">
      <c r="B596" s="3" t="s">
        <v>22</v>
      </c>
      <c r="C596" s="10">
        <v>0.52565240075820496</v>
      </c>
      <c r="D596" s="10">
        <v>0.52359255235503355</v>
      </c>
      <c r="E596" s="10">
        <v>0.38452222009004133</v>
      </c>
      <c r="F596" s="10">
        <v>0.45891974914100742</v>
      </c>
      <c r="G596" s="10">
        <v>0.4043328195205047</v>
      </c>
      <c r="H596" s="10">
        <v>0.55935152627002782</v>
      </c>
      <c r="I596" s="10">
        <v>0.62741195972314734</v>
      </c>
      <c r="J596" s="10">
        <v>0.70668645573697775</v>
      </c>
      <c r="K596" s="10">
        <v>1</v>
      </c>
      <c r="L596" s="10">
        <v>0.73076240757385846</v>
      </c>
      <c r="M596" s="10">
        <v>0.68299393428694799</v>
      </c>
      <c r="N596" s="10">
        <v>0.73600239537278878</v>
      </c>
      <c r="O596" s="10">
        <v>0.24896310514343067</v>
      </c>
      <c r="P596" s="10">
        <v>0.29392402820520253</v>
      </c>
      <c r="Q596" s="10">
        <v>0.2370313828537412</v>
      </c>
      <c r="R596" s="10">
        <v>0.23909234498401022</v>
      </c>
    </row>
    <row r="597" spans="2:18" x14ac:dyDescent="0.25">
      <c r="B597" s="3" t="s">
        <v>23</v>
      </c>
      <c r="C597" s="14">
        <v>0.56880626774064957</v>
      </c>
      <c r="D597" s="14">
        <v>0.56657731438548664</v>
      </c>
      <c r="E597" s="14">
        <v>0.41608988859802343</v>
      </c>
      <c r="F597" s="14">
        <v>0.49659514410064665</v>
      </c>
      <c r="G597" s="14">
        <v>0.43752685551283876</v>
      </c>
      <c r="H597" s="14">
        <v>0.60527195072974127</v>
      </c>
      <c r="I597" s="14">
        <v>0.67891986154959028</v>
      </c>
      <c r="J597" s="14">
        <v>0.76470246263655783</v>
      </c>
      <c r="K597" s="14">
        <v>0.73076240757385857</v>
      </c>
      <c r="L597" s="14">
        <v>1</v>
      </c>
      <c r="M597" s="14">
        <v>0.73906488411524185</v>
      </c>
      <c r="N597" s="14">
        <v>0.79642511849336273</v>
      </c>
      <c r="O597" s="14">
        <v>0.26940193640796817</v>
      </c>
      <c r="P597" s="14">
        <v>0.31805396349669207</v>
      </c>
      <c r="Q597" s="14">
        <v>0.25649066954506256</v>
      </c>
      <c r="R597" s="14">
        <v>0.25872082805966695</v>
      </c>
    </row>
    <row r="598" spans="2:18" x14ac:dyDescent="0.25">
      <c r="B598" s="3" t="s">
        <v>24</v>
      </c>
      <c r="C598" s="10">
        <v>0.53162454256652003</v>
      </c>
      <c r="D598" s="10">
        <v>0.52954129142277395</v>
      </c>
      <c r="E598" s="10">
        <v>0.38889092690753801</v>
      </c>
      <c r="F598" s="10">
        <v>0.46413371528394376</v>
      </c>
      <c r="G598" s="10">
        <v>0.40892660227969935</v>
      </c>
      <c r="H598" s="10">
        <v>0.56570653697817574</v>
      </c>
      <c r="I598" s="10">
        <v>0.63454023154364092</v>
      </c>
      <c r="J598" s="10">
        <v>0.71471539600546929</v>
      </c>
      <c r="K598" s="10">
        <v>0.68299393428694799</v>
      </c>
      <c r="L598" s="10">
        <v>0.73906488411524185</v>
      </c>
      <c r="M598" s="10">
        <v>1</v>
      </c>
      <c r="N598" s="10">
        <v>0.74436440545794347</v>
      </c>
      <c r="O598" s="10">
        <v>0.25179167201920333</v>
      </c>
      <c r="P598" s="10">
        <v>0.29726341365227882</v>
      </c>
      <c r="Q598" s="10">
        <v>0.23972438878195862</v>
      </c>
      <c r="R598" s="10">
        <v>0.24180876630628989</v>
      </c>
    </row>
    <row r="599" spans="2:18" x14ac:dyDescent="0.25">
      <c r="B599" s="3" t="s">
        <v>25</v>
      </c>
      <c r="C599" s="14">
        <v>0.57288493663771489</v>
      </c>
      <c r="D599" s="14">
        <v>0.57064000040184493</v>
      </c>
      <c r="E599" s="14">
        <v>0.41907349300475605</v>
      </c>
      <c r="F599" s="14">
        <v>0.50015601760635231</v>
      </c>
      <c r="G599" s="14">
        <v>0.44066417533229035</v>
      </c>
      <c r="H599" s="14">
        <v>0.60961209959890439</v>
      </c>
      <c r="I599" s="14">
        <v>0.68378810840260285</v>
      </c>
      <c r="J599" s="14">
        <v>0.77018582019914905</v>
      </c>
      <c r="K599" s="14">
        <v>0.73600239537278889</v>
      </c>
      <c r="L599" s="14">
        <v>0.79642511849336273</v>
      </c>
      <c r="M599" s="14">
        <v>0.74436440545794347</v>
      </c>
      <c r="N599" s="14">
        <v>1</v>
      </c>
      <c r="O599" s="14">
        <v>0.27133370362143594</v>
      </c>
      <c r="P599" s="14">
        <v>0.32033459379574813</v>
      </c>
      <c r="Q599" s="14">
        <v>0.25832985553085747</v>
      </c>
      <c r="R599" s="14">
        <v>0.26057600556785693</v>
      </c>
    </row>
    <row r="600" spans="2:18" x14ac:dyDescent="0.25">
      <c r="B600" s="3" t="s">
        <v>26</v>
      </c>
      <c r="C600" s="10">
        <v>0.22131605097042242</v>
      </c>
      <c r="D600" s="10">
        <v>0.22044879056500993</v>
      </c>
      <c r="E600" s="10">
        <v>0.16189584436018434</v>
      </c>
      <c r="F600" s="10">
        <v>0.19321952386353547</v>
      </c>
      <c r="G600" s="10">
        <v>0.17023672443032756</v>
      </c>
      <c r="H600" s="10">
        <v>0.23550443357587719</v>
      </c>
      <c r="I600" s="10">
        <v>0.23130089222309985</v>
      </c>
      <c r="J600" s="10">
        <v>0.26052612673508879</v>
      </c>
      <c r="K600" s="10">
        <v>0.24896310514343065</v>
      </c>
      <c r="L600" s="10">
        <v>0.26940193640796817</v>
      </c>
      <c r="M600" s="10">
        <v>0.25179167201920327</v>
      </c>
      <c r="N600" s="10">
        <v>0.27133370362143594</v>
      </c>
      <c r="O600" s="10">
        <v>1</v>
      </c>
      <c r="P600" s="10">
        <v>0.58798817797180891</v>
      </c>
      <c r="Q600" s="10">
        <v>0.47417576500076924</v>
      </c>
      <c r="R600" s="10">
        <v>0.47829867177788971</v>
      </c>
    </row>
    <row r="601" spans="2:18" x14ac:dyDescent="0.25">
      <c r="B601" s="3" t="s">
        <v>27</v>
      </c>
      <c r="C601" s="14">
        <v>0.26128411746077124</v>
      </c>
      <c r="D601" s="14">
        <v>0.26026023614424099</v>
      </c>
      <c r="E601" s="14">
        <v>0.19113305442030679</v>
      </c>
      <c r="F601" s="14">
        <v>0.22811356224506885</v>
      </c>
      <c r="G601" s="14">
        <v>0.20098023666677098</v>
      </c>
      <c r="H601" s="14">
        <v>0.27803481860064222</v>
      </c>
      <c r="I601" s="14">
        <v>0.27307214830287396</v>
      </c>
      <c r="J601" s="14">
        <v>0.30757524725826613</v>
      </c>
      <c r="K601" s="14">
        <v>0.29392402820520247</v>
      </c>
      <c r="L601" s="14">
        <v>0.31805396349669202</v>
      </c>
      <c r="M601" s="14">
        <v>0.29726341365227876</v>
      </c>
      <c r="N601" s="14">
        <v>0.32033459379574808</v>
      </c>
      <c r="O601" s="14">
        <v>0.58798817797180891</v>
      </c>
      <c r="P601" s="14">
        <v>1</v>
      </c>
      <c r="Q601" s="14">
        <v>0.55980845373058741</v>
      </c>
      <c r="R601" s="14">
        <v>0.564675927435768</v>
      </c>
    </row>
    <row r="602" spans="2:18" x14ac:dyDescent="0.25">
      <c r="B602" s="3" t="s">
        <v>28</v>
      </c>
      <c r="C602" s="10">
        <v>0.21070933212785131</v>
      </c>
      <c r="D602" s="10">
        <v>0.20988363575380109</v>
      </c>
      <c r="E602" s="10">
        <v>0.15413687841361312</v>
      </c>
      <c r="F602" s="10">
        <v>0.18395934975718531</v>
      </c>
      <c r="G602" s="10">
        <v>0.16207801626254964</v>
      </c>
      <c r="H602" s="10">
        <v>0.22421772706649654</v>
      </c>
      <c r="I602" s="10">
        <v>0.22021564322697471</v>
      </c>
      <c r="J602" s="10">
        <v>0.2480402389501471</v>
      </c>
      <c r="K602" s="10">
        <v>0.2370313828537412</v>
      </c>
      <c r="L602" s="10">
        <v>0.25649066954506256</v>
      </c>
      <c r="M602" s="10">
        <v>0.23972438878195862</v>
      </c>
      <c r="N602" s="10">
        <v>0.25832985553085752</v>
      </c>
      <c r="O602" s="10">
        <v>0.47417576500076924</v>
      </c>
      <c r="P602" s="10">
        <v>0.55980845373058741</v>
      </c>
      <c r="Q602" s="10">
        <v>1</v>
      </c>
      <c r="R602" s="10">
        <v>0.45537589002718298</v>
      </c>
    </row>
    <row r="603" spans="2:18" x14ac:dyDescent="0.25">
      <c r="B603" s="3" t="s">
        <v>29</v>
      </c>
      <c r="C603" s="14">
        <v>0.21254142688585953</v>
      </c>
      <c r="D603" s="14">
        <v>0.21170855117151466</v>
      </c>
      <c r="E603" s="14">
        <v>0.15547708183083048</v>
      </c>
      <c r="F603" s="14">
        <v>0.18555885632375843</v>
      </c>
      <c r="G603" s="14">
        <v>0.1634872670108877</v>
      </c>
      <c r="H603" s="14">
        <v>0.22616727585136853</v>
      </c>
      <c r="I603" s="14">
        <v>0.22213039432752274</v>
      </c>
      <c r="J603" s="14">
        <v>0.250196921888518</v>
      </c>
      <c r="K603" s="14">
        <v>0.23909234498401022</v>
      </c>
      <c r="L603" s="14">
        <v>0.25872082805966695</v>
      </c>
      <c r="M603" s="14">
        <v>0.24180876630628989</v>
      </c>
      <c r="N603" s="14">
        <v>0.26057600556785693</v>
      </c>
      <c r="O603" s="14">
        <v>0.47829867177788971</v>
      </c>
      <c r="P603" s="14">
        <v>0.564675927435768</v>
      </c>
      <c r="Q603" s="14">
        <v>0.45537589002718298</v>
      </c>
      <c r="R603" s="14">
        <v>1</v>
      </c>
    </row>
    <row r="604" spans="2:18" ht="9.9499999999999993" customHeight="1" x14ac:dyDescent="0.25"/>
    <row r="606" spans="2:18" x14ac:dyDescent="0.25">
      <c r="B606" s="1" t="s">
        <v>164</v>
      </c>
    </row>
    <row r="607" spans="2:18" ht="5.0999999999999996" customHeight="1" x14ac:dyDescent="0.25"/>
    <row r="608" spans="2:18" x14ac:dyDescent="0.25">
      <c r="B608" s="4" t="s">
        <v>4</v>
      </c>
      <c r="C608" s="3" t="s">
        <v>14</v>
      </c>
      <c r="D608" s="3" t="s">
        <v>15</v>
      </c>
      <c r="E608" s="3" t="s">
        <v>16</v>
      </c>
      <c r="F608" s="3" t="s">
        <v>17</v>
      </c>
      <c r="G608" s="3" t="s">
        <v>18</v>
      </c>
      <c r="H608" s="3" t="s">
        <v>19</v>
      </c>
      <c r="I608" s="3" t="s">
        <v>20</v>
      </c>
      <c r="J608" s="3" t="s">
        <v>21</v>
      </c>
      <c r="K608" s="3" t="s">
        <v>22</v>
      </c>
      <c r="L608" s="3" t="s">
        <v>23</v>
      </c>
      <c r="M608" s="3" t="s">
        <v>24</v>
      </c>
      <c r="N608" s="3" t="s">
        <v>25</v>
      </c>
      <c r="O608" s="3" t="s">
        <v>26</v>
      </c>
      <c r="P608" s="3" t="s">
        <v>27</v>
      </c>
      <c r="Q608" s="3" t="s">
        <v>28</v>
      </c>
      <c r="R608" s="3" t="s">
        <v>29</v>
      </c>
    </row>
    <row r="609" spans="2:18" x14ac:dyDescent="0.25">
      <c r="B609" s="3" t="s">
        <v>14</v>
      </c>
      <c r="C609" s="10">
        <v>1</v>
      </c>
      <c r="D609" s="10">
        <v>0.62285477164392988</v>
      </c>
      <c r="E609" s="10">
        <v>0.45741960711427448</v>
      </c>
      <c r="F609" s="10">
        <v>0.54592135481768922</v>
      </c>
      <c r="G609" s="10">
        <v>0.48098588270183068</v>
      </c>
      <c r="H609" s="10">
        <v>0.6653929006372975</v>
      </c>
      <c r="I609" s="10">
        <v>0.48836099318628512</v>
      </c>
      <c r="J609" s="10">
        <v>0.55006617908159339</v>
      </c>
      <c r="K609" s="10">
        <v>0.5256524007582053</v>
      </c>
      <c r="L609" s="10">
        <v>0.56880626774065002</v>
      </c>
      <c r="M609" s="10">
        <v>0.53162454256652036</v>
      </c>
      <c r="N609" s="10">
        <v>0.57288493663771534</v>
      </c>
      <c r="O609" s="10">
        <v>0.22131605097042251</v>
      </c>
      <c r="P609" s="10">
        <v>0.26128411746077129</v>
      </c>
      <c r="Q609" s="10">
        <v>0.21070933212785142</v>
      </c>
      <c r="R609" s="10">
        <v>0.21254142688585961</v>
      </c>
    </row>
    <row r="610" spans="2:18" x14ac:dyDescent="0.25">
      <c r="B610" s="3" t="s">
        <v>15</v>
      </c>
      <c r="C610" s="14">
        <v>0.62285477164392988</v>
      </c>
      <c r="D610" s="14">
        <v>1</v>
      </c>
      <c r="E610" s="14">
        <v>0.45562713922877729</v>
      </c>
      <c r="F610" s="14">
        <v>0.54378207945367241</v>
      </c>
      <c r="G610" s="14">
        <v>0.47910106680257436</v>
      </c>
      <c r="H610" s="14">
        <v>0.66278545795867128</v>
      </c>
      <c r="I610" s="14">
        <v>0.48644727680158878</v>
      </c>
      <c r="J610" s="14">
        <v>0.54791066159706281</v>
      </c>
      <c r="K610" s="14">
        <v>0.52359255235503399</v>
      </c>
      <c r="L610" s="14">
        <v>0.56657731438548709</v>
      </c>
      <c r="M610" s="14">
        <v>0.5295412914227744</v>
      </c>
      <c r="N610" s="14">
        <v>0.57064000040184537</v>
      </c>
      <c r="O610" s="14">
        <v>0.22044879056501002</v>
      </c>
      <c r="P610" s="14">
        <v>0.26026023614424104</v>
      </c>
      <c r="Q610" s="14">
        <v>0.20988363575380117</v>
      </c>
      <c r="R610" s="14">
        <v>0.21170855117151471</v>
      </c>
    </row>
    <row r="611" spans="2:18" x14ac:dyDescent="0.25">
      <c r="B611" s="3" t="s">
        <v>16</v>
      </c>
      <c r="C611" s="10">
        <v>0.45741960711427454</v>
      </c>
      <c r="D611" s="10">
        <v>0.45562713922877729</v>
      </c>
      <c r="E611" s="10">
        <v>1</v>
      </c>
      <c r="F611" s="10">
        <v>0.39934924875501854</v>
      </c>
      <c r="G611" s="10">
        <v>0.35184802577083879</v>
      </c>
      <c r="H611" s="10">
        <v>0.48674438662537056</v>
      </c>
      <c r="I611" s="10">
        <v>0.35724302416293446</v>
      </c>
      <c r="J611" s="10">
        <v>0.40238124675510489</v>
      </c>
      <c r="K611" s="10">
        <v>0.38452222009004167</v>
      </c>
      <c r="L611" s="10">
        <v>0.41608988859802376</v>
      </c>
      <c r="M611" s="10">
        <v>0.38889092690753829</v>
      </c>
      <c r="N611" s="10">
        <v>0.41907349300475638</v>
      </c>
      <c r="O611" s="10">
        <v>0.16189584436018439</v>
      </c>
      <c r="P611" s="10">
        <v>0.19113305442030687</v>
      </c>
      <c r="Q611" s="10">
        <v>0.1541368784136132</v>
      </c>
      <c r="R611" s="10">
        <v>0.15547708183083053</v>
      </c>
    </row>
    <row r="612" spans="2:18" x14ac:dyDescent="0.25">
      <c r="B612" s="3" t="s">
        <v>17</v>
      </c>
      <c r="C612" s="14">
        <v>0.54592135481768922</v>
      </c>
      <c r="D612" s="14">
        <v>0.5437820794536723</v>
      </c>
      <c r="E612" s="14">
        <v>0.39934924875501848</v>
      </c>
      <c r="F612" s="14">
        <v>1</v>
      </c>
      <c r="G612" s="14">
        <v>0.41992373726725479</v>
      </c>
      <c r="H612" s="14">
        <v>0.58091990562626472</v>
      </c>
      <c r="I612" s="14">
        <v>0.42636256233212866</v>
      </c>
      <c r="J612" s="14">
        <v>0.48023414817655435</v>
      </c>
      <c r="K612" s="14">
        <v>0.4589197491410078</v>
      </c>
      <c r="L612" s="14">
        <v>0.49659514410064703</v>
      </c>
      <c r="M612" s="14">
        <v>0.46413371528394409</v>
      </c>
      <c r="N612" s="14">
        <v>0.50015601760635264</v>
      </c>
      <c r="O612" s="14">
        <v>0.19321952386353552</v>
      </c>
      <c r="P612" s="14">
        <v>0.22811356224506893</v>
      </c>
      <c r="Q612" s="14">
        <v>0.18395934975718539</v>
      </c>
      <c r="R612" s="14">
        <v>0.18555885632375851</v>
      </c>
    </row>
    <row r="613" spans="2:18" x14ac:dyDescent="0.25">
      <c r="B613" s="3" t="s">
        <v>18</v>
      </c>
      <c r="C613" s="10">
        <v>0.48098588270183062</v>
      </c>
      <c r="D613" s="10">
        <v>0.4791010668025743</v>
      </c>
      <c r="E613" s="10">
        <v>0.35184802577083873</v>
      </c>
      <c r="F613" s="10">
        <v>0.41992373726725479</v>
      </c>
      <c r="G613" s="10">
        <v>1</v>
      </c>
      <c r="H613" s="10">
        <v>0.51182147597069849</v>
      </c>
      <c r="I613" s="10">
        <v>0.37564819837981595</v>
      </c>
      <c r="J613" s="10">
        <v>0.42311194391983364</v>
      </c>
      <c r="K613" s="10">
        <v>0.40433281952050504</v>
      </c>
      <c r="L613" s="10">
        <v>0.43752685551283915</v>
      </c>
      <c r="M613" s="10">
        <v>0.40892660227969968</v>
      </c>
      <c r="N613" s="10">
        <v>0.44066417533229069</v>
      </c>
      <c r="O613" s="10">
        <v>0.17023672443032764</v>
      </c>
      <c r="P613" s="10">
        <v>0.20098023666677106</v>
      </c>
      <c r="Q613" s="10">
        <v>0.16207801626254972</v>
      </c>
      <c r="R613" s="10">
        <v>0.16348726701088775</v>
      </c>
    </row>
    <row r="614" spans="2:18" x14ac:dyDescent="0.25">
      <c r="B614" s="3" t="s">
        <v>19</v>
      </c>
      <c r="C614" s="14">
        <v>0.6653929006372975</v>
      </c>
      <c r="D614" s="14">
        <v>0.66278545795867128</v>
      </c>
      <c r="E614" s="14">
        <v>0.48674438662537056</v>
      </c>
      <c r="F614" s="14">
        <v>0.58091990562626472</v>
      </c>
      <c r="G614" s="14">
        <v>0.51182147597069849</v>
      </c>
      <c r="H614" s="14">
        <v>1</v>
      </c>
      <c r="I614" s="14">
        <v>0.51966939847602589</v>
      </c>
      <c r="J614" s="14">
        <v>0.58533045102621295</v>
      </c>
      <c r="K614" s="14">
        <v>0.55935152627002827</v>
      </c>
      <c r="L614" s="14">
        <v>0.60527195072974171</v>
      </c>
      <c r="M614" s="14">
        <v>0.56570653697817619</v>
      </c>
      <c r="N614" s="14">
        <v>0.60961209959890483</v>
      </c>
      <c r="O614" s="14">
        <v>0.2355044335758773</v>
      </c>
      <c r="P614" s="14">
        <v>0.27803481860064239</v>
      </c>
      <c r="Q614" s="14">
        <v>0.22421772706649665</v>
      </c>
      <c r="R614" s="14">
        <v>0.22616727585136864</v>
      </c>
    </row>
    <row r="615" spans="2:18" x14ac:dyDescent="0.25">
      <c r="B615" s="3" t="s">
        <v>20</v>
      </c>
      <c r="C615" s="10">
        <v>0.48836099318628512</v>
      </c>
      <c r="D615" s="10">
        <v>0.48644727680158883</v>
      </c>
      <c r="E615" s="10">
        <v>0.35724302416293452</v>
      </c>
      <c r="F615" s="10">
        <v>0.42636256233212871</v>
      </c>
      <c r="G615" s="10">
        <v>0.37564819837981595</v>
      </c>
      <c r="H615" s="10">
        <v>0.51966939847602589</v>
      </c>
      <c r="I615" s="10">
        <v>1</v>
      </c>
      <c r="J615" s="10">
        <v>0.65655193222213981</v>
      </c>
      <c r="K615" s="10">
        <v>0.62741195972314756</v>
      </c>
      <c r="L615" s="10">
        <v>0.67891986154959039</v>
      </c>
      <c r="M615" s="10">
        <v>0.63454023154364103</v>
      </c>
      <c r="N615" s="10">
        <v>0.68378810840260285</v>
      </c>
      <c r="O615" s="10">
        <v>0.23130089222309977</v>
      </c>
      <c r="P615" s="10">
        <v>0.27307214830287391</v>
      </c>
      <c r="Q615" s="10">
        <v>0.22021564322697462</v>
      </c>
      <c r="R615" s="10">
        <v>0.22213039432752268</v>
      </c>
    </row>
    <row r="616" spans="2:18" x14ac:dyDescent="0.25">
      <c r="B616" s="3" t="s">
        <v>21</v>
      </c>
      <c r="C616" s="14">
        <v>0.55006617908159339</v>
      </c>
      <c r="D616" s="14">
        <v>0.54791066159706281</v>
      </c>
      <c r="E616" s="14">
        <v>0.40238124675510489</v>
      </c>
      <c r="F616" s="14">
        <v>0.48023414817655435</v>
      </c>
      <c r="G616" s="14">
        <v>0.4231119439198337</v>
      </c>
      <c r="H616" s="14">
        <v>0.58533045102621295</v>
      </c>
      <c r="I616" s="14">
        <v>0.65655193222213981</v>
      </c>
      <c r="J616" s="14">
        <v>1</v>
      </c>
      <c r="K616" s="14">
        <v>0.70668645573697797</v>
      </c>
      <c r="L616" s="14">
        <v>0.76470246263655794</v>
      </c>
      <c r="M616" s="14">
        <v>0.71471539600546952</v>
      </c>
      <c r="N616" s="14">
        <v>0.77018582019914916</v>
      </c>
      <c r="O616" s="14">
        <v>0.26052612673508874</v>
      </c>
      <c r="P616" s="14">
        <v>0.30757524725826607</v>
      </c>
      <c r="Q616" s="14">
        <v>0.24804023895014704</v>
      </c>
      <c r="R616" s="14">
        <v>0.250196921888518</v>
      </c>
    </row>
    <row r="617" spans="2:18" x14ac:dyDescent="0.25">
      <c r="B617" s="3" t="s">
        <v>22</v>
      </c>
      <c r="C617" s="10">
        <v>0.5256524007582053</v>
      </c>
      <c r="D617" s="10">
        <v>0.52359255235503399</v>
      </c>
      <c r="E617" s="10">
        <v>0.38452222009004167</v>
      </c>
      <c r="F617" s="10">
        <v>0.4589197491410078</v>
      </c>
      <c r="G617" s="10">
        <v>0.40433281952050504</v>
      </c>
      <c r="H617" s="10">
        <v>0.55935152627002827</v>
      </c>
      <c r="I617" s="10">
        <v>0.62741195972314745</v>
      </c>
      <c r="J617" s="10">
        <v>0.70668645573697797</v>
      </c>
      <c r="K617" s="10">
        <v>1</v>
      </c>
      <c r="L617" s="10">
        <v>0.73076240757385869</v>
      </c>
      <c r="M617" s="10">
        <v>0.68299393428694821</v>
      </c>
      <c r="N617" s="10">
        <v>0.736002395372789</v>
      </c>
      <c r="O617" s="10">
        <v>0.24896310514343056</v>
      </c>
      <c r="P617" s="10">
        <v>0.29392402820520241</v>
      </c>
      <c r="Q617" s="10">
        <v>0.23703138285374115</v>
      </c>
      <c r="R617" s="10">
        <v>0.23909234498401016</v>
      </c>
    </row>
    <row r="618" spans="2:18" x14ac:dyDescent="0.25">
      <c r="B618" s="3" t="s">
        <v>23</v>
      </c>
      <c r="C618" s="14">
        <v>0.56880626774065002</v>
      </c>
      <c r="D618" s="14">
        <v>0.56657731438548709</v>
      </c>
      <c r="E618" s="14">
        <v>0.41608988859802376</v>
      </c>
      <c r="F618" s="14">
        <v>0.49659514410064703</v>
      </c>
      <c r="G618" s="14">
        <v>0.43752685551283915</v>
      </c>
      <c r="H618" s="14">
        <v>0.60527195072974171</v>
      </c>
      <c r="I618" s="14">
        <v>0.67891986154959039</v>
      </c>
      <c r="J618" s="14">
        <v>0.76470246263655794</v>
      </c>
      <c r="K618" s="14">
        <v>0.7307624075738588</v>
      </c>
      <c r="L618" s="14">
        <v>1</v>
      </c>
      <c r="M618" s="14">
        <v>0.73906488411524207</v>
      </c>
      <c r="N618" s="14">
        <v>0.79642511849336295</v>
      </c>
      <c r="O618" s="14">
        <v>0.26940193640796806</v>
      </c>
      <c r="P618" s="14">
        <v>0.31805396349669196</v>
      </c>
      <c r="Q618" s="14">
        <v>0.2564906695450625</v>
      </c>
      <c r="R618" s="14">
        <v>0.2587208280596669</v>
      </c>
    </row>
    <row r="619" spans="2:18" x14ac:dyDescent="0.25">
      <c r="B619" s="3" t="s">
        <v>24</v>
      </c>
      <c r="C619" s="10">
        <v>0.53162454256652036</v>
      </c>
      <c r="D619" s="10">
        <v>0.5295412914227744</v>
      </c>
      <c r="E619" s="10">
        <v>0.38889092690753835</v>
      </c>
      <c r="F619" s="10">
        <v>0.46413371528394415</v>
      </c>
      <c r="G619" s="10">
        <v>0.40892660227969968</v>
      </c>
      <c r="H619" s="10">
        <v>0.56570653697817619</v>
      </c>
      <c r="I619" s="10">
        <v>0.63454023154364103</v>
      </c>
      <c r="J619" s="10">
        <v>0.71471539600546952</v>
      </c>
      <c r="K619" s="10">
        <v>0.68299393428694821</v>
      </c>
      <c r="L619" s="10">
        <v>0.73906488411524196</v>
      </c>
      <c r="M619" s="10">
        <v>1</v>
      </c>
      <c r="N619" s="10">
        <v>0.74436440545794369</v>
      </c>
      <c r="O619" s="10">
        <v>0.25179167201920322</v>
      </c>
      <c r="P619" s="10">
        <v>0.29726341365227871</v>
      </c>
      <c r="Q619" s="10">
        <v>0.23972438878195856</v>
      </c>
      <c r="R619" s="10">
        <v>0.24180876630628986</v>
      </c>
    </row>
    <row r="620" spans="2:18" x14ac:dyDescent="0.25">
      <c r="B620" s="3" t="s">
        <v>25</v>
      </c>
      <c r="C620" s="14">
        <v>0.57288493663771534</v>
      </c>
      <c r="D620" s="14">
        <v>0.57064000040184548</v>
      </c>
      <c r="E620" s="14">
        <v>0.41907349300475638</v>
      </c>
      <c r="F620" s="14">
        <v>0.50015601760635264</v>
      </c>
      <c r="G620" s="14">
        <v>0.44066417533229074</v>
      </c>
      <c r="H620" s="14">
        <v>0.60961209959890483</v>
      </c>
      <c r="I620" s="14">
        <v>0.68378810840260285</v>
      </c>
      <c r="J620" s="14">
        <v>0.77018582019914927</v>
      </c>
      <c r="K620" s="14">
        <v>0.736002395372789</v>
      </c>
      <c r="L620" s="14">
        <v>0.79642511849336295</v>
      </c>
      <c r="M620" s="14">
        <v>0.74436440545794369</v>
      </c>
      <c r="N620" s="14">
        <v>1</v>
      </c>
      <c r="O620" s="14">
        <v>0.27133370362143583</v>
      </c>
      <c r="P620" s="14">
        <v>0.32033459379574802</v>
      </c>
      <c r="Q620" s="14">
        <v>0.25832985553085741</v>
      </c>
      <c r="R620" s="14">
        <v>0.26057600556785687</v>
      </c>
    </row>
    <row r="621" spans="2:18" x14ac:dyDescent="0.25">
      <c r="B621" s="3" t="s">
        <v>26</v>
      </c>
      <c r="C621" s="10">
        <v>0.22131605097042251</v>
      </c>
      <c r="D621" s="10">
        <v>0.22044879056501002</v>
      </c>
      <c r="E621" s="10">
        <v>0.16189584436018439</v>
      </c>
      <c r="F621" s="10">
        <v>0.19321952386353555</v>
      </c>
      <c r="G621" s="10">
        <v>0.17023672443032761</v>
      </c>
      <c r="H621" s="10">
        <v>0.2355044335758773</v>
      </c>
      <c r="I621" s="10">
        <v>0.23130089222309977</v>
      </c>
      <c r="J621" s="10">
        <v>0.26052612673508874</v>
      </c>
      <c r="K621" s="10">
        <v>0.24896310514343062</v>
      </c>
      <c r="L621" s="10">
        <v>0.26940193640796806</v>
      </c>
      <c r="M621" s="10">
        <v>0.25179167201920327</v>
      </c>
      <c r="N621" s="10">
        <v>0.27133370362143583</v>
      </c>
      <c r="O621" s="10">
        <v>1</v>
      </c>
      <c r="P621" s="10">
        <v>0.58798817797180924</v>
      </c>
      <c r="Q621" s="10">
        <v>0.47417576500076947</v>
      </c>
      <c r="R621" s="10">
        <v>0.47829867177788993</v>
      </c>
    </row>
    <row r="622" spans="2:18" x14ac:dyDescent="0.25">
      <c r="B622" s="3" t="s">
        <v>27</v>
      </c>
      <c r="C622" s="14">
        <v>0.26128411746077129</v>
      </c>
      <c r="D622" s="14">
        <v>0.26026023614424104</v>
      </c>
      <c r="E622" s="14">
        <v>0.19113305442030687</v>
      </c>
      <c r="F622" s="14">
        <v>0.22811356224506896</v>
      </c>
      <c r="G622" s="14">
        <v>0.20098023666677106</v>
      </c>
      <c r="H622" s="14">
        <v>0.27803481860064239</v>
      </c>
      <c r="I622" s="14">
        <v>0.27307214830287385</v>
      </c>
      <c r="J622" s="14">
        <v>0.30757524725826607</v>
      </c>
      <c r="K622" s="14">
        <v>0.29392402820520241</v>
      </c>
      <c r="L622" s="14">
        <v>0.31805396349669196</v>
      </c>
      <c r="M622" s="14">
        <v>0.29726341365227871</v>
      </c>
      <c r="N622" s="14">
        <v>0.32033459379574802</v>
      </c>
      <c r="O622" s="14">
        <v>0.58798817797180924</v>
      </c>
      <c r="P622" s="14">
        <v>1</v>
      </c>
      <c r="Q622" s="14">
        <v>0.55980845373058763</v>
      </c>
      <c r="R622" s="14">
        <v>0.56467592743576833</v>
      </c>
    </row>
    <row r="623" spans="2:18" x14ac:dyDescent="0.25">
      <c r="B623" s="3" t="s">
        <v>28</v>
      </c>
      <c r="C623" s="10">
        <v>0.2107093321278514</v>
      </c>
      <c r="D623" s="10">
        <v>0.20988363575380117</v>
      </c>
      <c r="E623" s="10">
        <v>0.15413687841361318</v>
      </c>
      <c r="F623" s="10">
        <v>0.18395934975718539</v>
      </c>
      <c r="G623" s="10">
        <v>0.1620780162625497</v>
      </c>
      <c r="H623" s="10">
        <v>0.22421772706649665</v>
      </c>
      <c r="I623" s="10">
        <v>0.22021564322697462</v>
      </c>
      <c r="J623" s="10">
        <v>0.24804023895014704</v>
      </c>
      <c r="K623" s="10">
        <v>0.23703138285374117</v>
      </c>
      <c r="L623" s="10">
        <v>0.2564906695450625</v>
      </c>
      <c r="M623" s="10">
        <v>0.23972438878195856</v>
      </c>
      <c r="N623" s="10">
        <v>0.25832985553085741</v>
      </c>
      <c r="O623" s="10">
        <v>0.47417576500076947</v>
      </c>
      <c r="P623" s="10">
        <v>0.55980845373058763</v>
      </c>
      <c r="Q623" s="10">
        <v>1</v>
      </c>
      <c r="R623" s="10">
        <v>0.45537589002718326</v>
      </c>
    </row>
    <row r="624" spans="2:18" x14ac:dyDescent="0.25">
      <c r="B624" s="3" t="s">
        <v>29</v>
      </c>
      <c r="C624" s="14">
        <v>0.21254142688585961</v>
      </c>
      <c r="D624" s="14">
        <v>0.21170855117151474</v>
      </c>
      <c r="E624" s="14">
        <v>0.15547708183083053</v>
      </c>
      <c r="F624" s="14">
        <v>0.18555885632375851</v>
      </c>
      <c r="G624" s="14">
        <v>0.16348726701088775</v>
      </c>
      <c r="H624" s="14">
        <v>0.22616727585136864</v>
      </c>
      <c r="I624" s="14">
        <v>0.22213039432752266</v>
      </c>
      <c r="J624" s="14">
        <v>0.25019692188851794</v>
      </c>
      <c r="K624" s="14">
        <v>0.23909234498401016</v>
      </c>
      <c r="L624" s="14">
        <v>0.25872082805966684</v>
      </c>
      <c r="M624" s="14">
        <v>0.24180876630628986</v>
      </c>
      <c r="N624" s="14">
        <v>0.26057600556785687</v>
      </c>
      <c r="O624" s="14">
        <v>0.47829867177788993</v>
      </c>
      <c r="P624" s="14">
        <v>0.56467592743576833</v>
      </c>
      <c r="Q624" s="14">
        <v>0.45537589002718326</v>
      </c>
      <c r="R624" s="14">
        <v>1</v>
      </c>
    </row>
    <row r="625" spans="2:18" ht="9.9499999999999993" customHeight="1" x14ac:dyDescent="0.25"/>
    <row r="627" spans="2:18" x14ac:dyDescent="0.25">
      <c r="B627" s="1" t="s">
        <v>165</v>
      </c>
    </row>
    <row r="628" spans="2:18" ht="5.0999999999999996" customHeight="1" x14ac:dyDescent="0.25"/>
    <row r="629" spans="2:18" x14ac:dyDescent="0.25">
      <c r="B629" s="4" t="s">
        <v>4</v>
      </c>
      <c r="C629" s="3" t="s">
        <v>14</v>
      </c>
      <c r="D629" s="3" t="s">
        <v>15</v>
      </c>
      <c r="E629" s="3" t="s">
        <v>16</v>
      </c>
      <c r="F629" s="3" t="s">
        <v>17</v>
      </c>
      <c r="G629" s="3" t="s">
        <v>18</v>
      </c>
      <c r="H629" s="3" t="s">
        <v>19</v>
      </c>
      <c r="I629" s="3" t="s">
        <v>20</v>
      </c>
      <c r="J629" s="3" t="s">
        <v>21</v>
      </c>
      <c r="K629" s="3" t="s">
        <v>22</v>
      </c>
      <c r="L629" s="3" t="s">
        <v>23</v>
      </c>
      <c r="M629" s="3" t="s">
        <v>24</v>
      </c>
      <c r="N629" s="3" t="s">
        <v>25</v>
      </c>
      <c r="O629" s="3" t="s">
        <v>26</v>
      </c>
      <c r="P629" s="3" t="s">
        <v>27</v>
      </c>
      <c r="Q629" s="3" t="s">
        <v>28</v>
      </c>
      <c r="R629" s="3" t="s">
        <v>29</v>
      </c>
    </row>
    <row r="630" spans="2:18" x14ac:dyDescent="0.25">
      <c r="B630" s="3" t="s">
        <v>14</v>
      </c>
      <c r="C630" s="10">
        <v>0.29535147392290234</v>
      </c>
      <c r="D630" s="10">
        <v>0.22789115646258506</v>
      </c>
      <c r="E630" s="10">
        <v>8.0498866213151943E-2</v>
      </c>
      <c r="F630" s="10">
        <v>0.17346938775510218</v>
      </c>
      <c r="G630" s="10">
        <v>9.3537414965986401E-2</v>
      </c>
      <c r="H630" s="10">
        <v>0.19104308390022676</v>
      </c>
      <c r="I630" s="10">
        <v>0.19557823129251686</v>
      </c>
      <c r="J630" s="10">
        <v>0.26190476190476192</v>
      </c>
      <c r="K630" s="10">
        <v>0.23412698412698402</v>
      </c>
      <c r="L630" s="10">
        <v>0.24263038548752833</v>
      </c>
      <c r="M630" s="10">
        <v>0.17403628117913833</v>
      </c>
      <c r="N630" s="10">
        <v>0.23242630385487523</v>
      </c>
      <c r="O630" s="10">
        <v>6.5759637188208556E-2</v>
      </c>
      <c r="P630" s="10">
        <v>7.6530612244897989E-2</v>
      </c>
      <c r="Q630" s="10">
        <v>8.2199546485260691E-2</v>
      </c>
      <c r="R630" s="10">
        <v>1.7573696145124718E-2</v>
      </c>
    </row>
    <row r="631" spans="2:18" x14ac:dyDescent="0.25">
      <c r="B631" s="3" t="s">
        <v>15</v>
      </c>
      <c r="C631" s="14">
        <v>0.22789115646258506</v>
      </c>
      <c r="D631" s="14">
        <v>0.44217687074829937</v>
      </c>
      <c r="E631" s="14">
        <v>8.8435374149659865E-2</v>
      </c>
      <c r="F631" s="14">
        <v>0.12585034013605445</v>
      </c>
      <c r="G631" s="14">
        <v>0.15306122448979592</v>
      </c>
      <c r="H631" s="14">
        <v>0.25850340136054423</v>
      </c>
      <c r="I631" s="14">
        <v>0.18367346938775514</v>
      </c>
      <c r="J631" s="14">
        <v>0.2857142857142857</v>
      </c>
      <c r="K631" s="14">
        <v>0.26190476190476192</v>
      </c>
      <c r="L631" s="14">
        <v>0.35374149659863946</v>
      </c>
      <c r="M631" s="14">
        <v>0.19387755102040816</v>
      </c>
      <c r="N631" s="14">
        <v>0.22448979591836732</v>
      </c>
      <c r="O631" s="14">
        <v>0.12925170068027211</v>
      </c>
      <c r="P631" s="14">
        <v>0.1598639455782313</v>
      </c>
      <c r="Q631" s="14">
        <v>0.12585034013605445</v>
      </c>
      <c r="R631" s="14">
        <v>0.10884353741496598</v>
      </c>
    </row>
    <row r="632" spans="2:18" x14ac:dyDescent="0.25">
      <c r="B632" s="3" t="s">
        <v>16</v>
      </c>
      <c r="C632" s="10">
        <v>8.0498866213151943E-2</v>
      </c>
      <c r="D632" s="10">
        <v>8.8435374149659865E-2</v>
      </c>
      <c r="E632" s="10">
        <v>0.29705215419501135</v>
      </c>
      <c r="F632" s="10">
        <v>0.13945578231292519</v>
      </c>
      <c r="G632" s="10">
        <v>0.12585034013605442</v>
      </c>
      <c r="H632" s="10">
        <v>0.16439909297052155</v>
      </c>
      <c r="I632" s="10">
        <v>7.4829931972789102E-2</v>
      </c>
      <c r="J632" s="10">
        <v>0.14285714285714285</v>
      </c>
      <c r="K632" s="10">
        <v>0.11111111111111109</v>
      </c>
      <c r="L632" s="10">
        <v>0.14852607709750565</v>
      </c>
      <c r="M632" s="10">
        <v>0.13718820861678005</v>
      </c>
      <c r="N632" s="10">
        <v>0.1655328798185941</v>
      </c>
      <c r="O632" s="10">
        <v>7.029478458049887E-2</v>
      </c>
      <c r="P632" s="10">
        <v>5.1020408163265314E-2</v>
      </c>
      <c r="Q632" s="10">
        <v>4.5351473922902548E-3</v>
      </c>
      <c r="R632" s="10">
        <v>-2.2675736961451247E-2</v>
      </c>
    </row>
    <row r="633" spans="2:18" x14ac:dyDescent="0.25">
      <c r="B633" s="3" t="s">
        <v>17</v>
      </c>
      <c r="C633" s="14">
        <v>0.17346938775510218</v>
      </c>
      <c r="D633" s="14">
        <v>0.12585034013605445</v>
      </c>
      <c r="E633" s="14">
        <v>0.13945578231292519</v>
      </c>
      <c r="F633" s="14">
        <v>0.3605442176870749</v>
      </c>
      <c r="G633" s="14">
        <v>0.2312925170068027</v>
      </c>
      <c r="H633" s="14">
        <v>0.15306122448979592</v>
      </c>
      <c r="I633" s="14">
        <v>6.8027210884353845E-2</v>
      </c>
      <c r="J633" s="14">
        <v>0.14285714285714285</v>
      </c>
      <c r="K633" s="14">
        <v>0.14285714285714285</v>
      </c>
      <c r="L633" s="14">
        <v>0.15306122448979598</v>
      </c>
      <c r="M633" s="14">
        <v>0.15646258503401364</v>
      </c>
      <c r="N633" s="14">
        <v>0.23129251700680259</v>
      </c>
      <c r="O633" s="14">
        <v>6.4625850340136085E-2</v>
      </c>
      <c r="P633" s="14">
        <v>4.4217687074829946E-2</v>
      </c>
      <c r="Q633" s="14">
        <v>5.1020408163265377E-2</v>
      </c>
      <c r="R633" s="14">
        <v>-4.0816326530612249E-2</v>
      </c>
    </row>
    <row r="634" spans="2:18" x14ac:dyDescent="0.25">
      <c r="B634" s="3" t="s">
        <v>18</v>
      </c>
      <c r="C634" s="10">
        <v>9.3537414965986401E-2</v>
      </c>
      <c r="D634" s="10">
        <v>0.15306122448979592</v>
      </c>
      <c r="E634" s="10">
        <v>0.12585034013605442</v>
      </c>
      <c r="F634" s="10">
        <v>0.2312925170068027</v>
      </c>
      <c r="G634" s="10">
        <v>0.45408163265306128</v>
      </c>
      <c r="H634" s="10">
        <v>0.15816326530612243</v>
      </c>
      <c r="I634" s="10">
        <v>0.11394557823129253</v>
      </c>
      <c r="J634" s="10">
        <v>0.16666666666666666</v>
      </c>
      <c r="K634" s="10">
        <v>0.22619047619047619</v>
      </c>
      <c r="L634" s="10">
        <v>0.19387755102040816</v>
      </c>
      <c r="M634" s="10">
        <v>0.17517006802721088</v>
      </c>
      <c r="N634" s="10">
        <v>0.22789115646258504</v>
      </c>
      <c r="O634" s="10">
        <v>8.5034013605442174E-2</v>
      </c>
      <c r="P634" s="10">
        <v>6.6326530612244888E-2</v>
      </c>
      <c r="Q634" s="10">
        <v>2.8911564625850324E-2</v>
      </c>
      <c r="R634" s="10">
        <v>2.2108843537414966E-2</v>
      </c>
    </row>
    <row r="635" spans="2:18" x14ac:dyDescent="0.25">
      <c r="B635" s="3" t="s">
        <v>19</v>
      </c>
      <c r="C635" s="14">
        <v>0.19104308390022676</v>
      </c>
      <c r="D635" s="14">
        <v>0.25850340136054423</v>
      </c>
      <c r="E635" s="14">
        <v>0.16439909297052155</v>
      </c>
      <c r="F635" s="14">
        <v>0.15306122448979592</v>
      </c>
      <c r="G635" s="14">
        <v>0.15816326530612243</v>
      </c>
      <c r="H635" s="14">
        <v>0.38378684807256241</v>
      </c>
      <c r="I635" s="14">
        <v>0.1683673469387755</v>
      </c>
      <c r="J635" s="14">
        <v>0.30952380952380953</v>
      </c>
      <c r="K635" s="14">
        <v>0.24206349206349204</v>
      </c>
      <c r="L635" s="14">
        <v>0.30839002267573695</v>
      </c>
      <c r="M635" s="14">
        <v>0.22732426303854875</v>
      </c>
      <c r="N635" s="14">
        <v>0.25736961451247165</v>
      </c>
      <c r="O635" s="14">
        <v>0.1145124716553288</v>
      </c>
      <c r="P635" s="14">
        <v>0.1683673469387755</v>
      </c>
      <c r="Q635" s="14">
        <v>0.14909297052154197</v>
      </c>
      <c r="R635" s="14">
        <v>0.1116780045351474</v>
      </c>
    </row>
    <row r="636" spans="2:18" x14ac:dyDescent="0.25">
      <c r="B636" s="3" t="s">
        <v>20</v>
      </c>
      <c r="C636" s="10">
        <v>0.19557823129251686</v>
      </c>
      <c r="D636" s="10">
        <v>0.18367346938775514</v>
      </c>
      <c r="E636" s="10">
        <v>7.4829931972789102E-2</v>
      </c>
      <c r="F636" s="10">
        <v>6.8027210884353845E-2</v>
      </c>
      <c r="G636" s="10">
        <v>0.11394557823129253</v>
      </c>
      <c r="H636" s="10">
        <v>0.1683673469387755</v>
      </c>
      <c r="I636" s="10">
        <v>0.37244897959183665</v>
      </c>
      <c r="J636" s="10">
        <v>0.2857142857142857</v>
      </c>
      <c r="K636" s="10">
        <v>0.27380952380952384</v>
      </c>
      <c r="L636" s="10">
        <v>0.29931972789115641</v>
      </c>
      <c r="M636" s="10">
        <v>0.16496598639455778</v>
      </c>
      <c r="N636" s="10">
        <v>0.26870748299319741</v>
      </c>
      <c r="O636" s="10">
        <v>5.442176870748297E-2</v>
      </c>
      <c r="P636" s="10">
        <v>1.5306122448979664E-2</v>
      </c>
      <c r="Q636" s="10">
        <v>7.9931972789115568E-2</v>
      </c>
      <c r="R636" s="10">
        <v>7.6530612244897961E-2</v>
      </c>
    </row>
    <row r="637" spans="2:18" x14ac:dyDescent="0.25">
      <c r="B637" s="3" t="s">
        <v>21</v>
      </c>
      <c r="C637" s="14">
        <v>0.26190476190476192</v>
      </c>
      <c r="D637" s="14">
        <v>0.2857142857142857</v>
      </c>
      <c r="E637" s="14">
        <v>0.14285714285714285</v>
      </c>
      <c r="F637" s="14">
        <v>0.14285714285714285</v>
      </c>
      <c r="G637" s="14">
        <v>0.16666666666666666</v>
      </c>
      <c r="H637" s="14">
        <v>0.30952380952380953</v>
      </c>
      <c r="I637" s="14">
        <v>0.2857142857142857</v>
      </c>
      <c r="J637" s="14">
        <v>0.5714285714285714</v>
      </c>
      <c r="K637" s="14">
        <v>0.42857142857142855</v>
      </c>
      <c r="L637" s="14">
        <v>0.40476190476190477</v>
      </c>
      <c r="M637" s="14">
        <v>0.26190476190476192</v>
      </c>
      <c r="N637" s="14">
        <v>0.33333333333333331</v>
      </c>
      <c r="O637" s="14">
        <v>9.5238095238095233E-2</v>
      </c>
      <c r="P637" s="14">
        <v>0.19047619047619047</v>
      </c>
      <c r="Q637" s="14">
        <v>0.19047619047619047</v>
      </c>
      <c r="R637" s="14">
        <v>0.11904761904761904</v>
      </c>
    </row>
    <row r="638" spans="2:18" x14ac:dyDescent="0.25">
      <c r="B638" s="3" t="s">
        <v>22</v>
      </c>
      <c r="C638" s="10">
        <v>0.23412698412698402</v>
      </c>
      <c r="D638" s="10">
        <v>0.26190476190476192</v>
      </c>
      <c r="E638" s="10">
        <v>0.11111111111111109</v>
      </c>
      <c r="F638" s="10">
        <v>0.14285714285714285</v>
      </c>
      <c r="G638" s="10">
        <v>0.22619047619047619</v>
      </c>
      <c r="H638" s="10">
        <v>0.24206349206349204</v>
      </c>
      <c r="I638" s="10">
        <v>0.27380952380952384</v>
      </c>
      <c r="J638" s="10">
        <v>0.42857142857142855</v>
      </c>
      <c r="K638" s="10">
        <v>0.51984126984126988</v>
      </c>
      <c r="L638" s="10">
        <v>0.36507936507936511</v>
      </c>
      <c r="M638" s="10">
        <v>0.21825396825396828</v>
      </c>
      <c r="N638" s="10">
        <v>0.29365079365079355</v>
      </c>
      <c r="O638" s="10">
        <v>0.12698412698412695</v>
      </c>
      <c r="P638" s="10">
        <v>0.15476190476190477</v>
      </c>
      <c r="Q638" s="10">
        <v>7.5396825396825337E-2</v>
      </c>
      <c r="R638" s="10">
        <v>5.1587301587301591E-2</v>
      </c>
    </row>
    <row r="639" spans="2:18" x14ac:dyDescent="0.25">
      <c r="B639" s="3" t="s">
        <v>23</v>
      </c>
      <c r="C639" s="14">
        <v>0.24263038548752833</v>
      </c>
      <c r="D639" s="14">
        <v>0.35374149659863946</v>
      </c>
      <c r="E639" s="14">
        <v>0.14852607709750565</v>
      </c>
      <c r="F639" s="14">
        <v>0.15306122448979598</v>
      </c>
      <c r="G639" s="14">
        <v>0.19387755102040816</v>
      </c>
      <c r="H639" s="14">
        <v>0.30839002267573695</v>
      </c>
      <c r="I639" s="14">
        <v>0.29931972789115641</v>
      </c>
      <c r="J639" s="14">
        <v>0.40476190476190477</v>
      </c>
      <c r="K639" s="14">
        <v>0.36507936507936511</v>
      </c>
      <c r="L639" s="14">
        <v>0.56235827664399096</v>
      </c>
      <c r="M639" s="14">
        <v>0.29478458049886619</v>
      </c>
      <c r="N639" s="14">
        <v>0.39229024943310653</v>
      </c>
      <c r="O639" s="14">
        <v>0.13038548752834464</v>
      </c>
      <c r="P639" s="14">
        <v>0.13265306122448983</v>
      </c>
      <c r="Q639" s="14">
        <v>0.16893424036281179</v>
      </c>
      <c r="R639" s="14">
        <v>0.17913832199546484</v>
      </c>
    </row>
    <row r="640" spans="2:18" x14ac:dyDescent="0.25">
      <c r="B640" s="3" t="s">
        <v>24</v>
      </c>
      <c r="C640" s="10">
        <v>0.17403628117913833</v>
      </c>
      <c r="D640" s="10">
        <v>0.19387755102040816</v>
      </c>
      <c r="E640" s="10">
        <v>0.13718820861678005</v>
      </c>
      <c r="F640" s="10">
        <v>0.15646258503401364</v>
      </c>
      <c r="G640" s="10">
        <v>0.17517006802721088</v>
      </c>
      <c r="H640" s="10">
        <v>0.22732426303854875</v>
      </c>
      <c r="I640" s="10">
        <v>0.16496598639455778</v>
      </c>
      <c r="J640" s="10">
        <v>0.26190476190476192</v>
      </c>
      <c r="K640" s="10">
        <v>0.21825396825396828</v>
      </c>
      <c r="L640" s="10">
        <v>0.29478458049886619</v>
      </c>
      <c r="M640" s="10">
        <v>0.33616780045351474</v>
      </c>
      <c r="N640" s="10">
        <v>0.34580498866213155</v>
      </c>
      <c r="O640" s="10">
        <v>0.10770975056689343</v>
      </c>
      <c r="P640" s="10">
        <v>9.3537414965986401E-2</v>
      </c>
      <c r="Q640" s="10">
        <v>0.17630385487528347</v>
      </c>
      <c r="R640" s="10">
        <v>0.14229024943310659</v>
      </c>
    </row>
    <row r="641" spans="2:18" x14ac:dyDescent="0.25">
      <c r="B641" s="3" t="s">
        <v>25</v>
      </c>
      <c r="C641" s="14">
        <v>0.23242630385487523</v>
      </c>
      <c r="D641" s="14">
        <v>0.22448979591836732</v>
      </c>
      <c r="E641" s="14">
        <v>0.1655328798185941</v>
      </c>
      <c r="F641" s="14">
        <v>0.23129251700680259</v>
      </c>
      <c r="G641" s="14">
        <v>0.22789115646258504</v>
      </c>
      <c r="H641" s="14">
        <v>0.25736961451247165</v>
      </c>
      <c r="I641" s="14">
        <v>0.26870748299319741</v>
      </c>
      <c r="J641" s="14">
        <v>0.33333333333333331</v>
      </c>
      <c r="K641" s="14">
        <v>0.29365079365079355</v>
      </c>
      <c r="L641" s="14">
        <v>0.39229024943310653</v>
      </c>
      <c r="M641" s="14">
        <v>0.34580498866213155</v>
      </c>
      <c r="N641" s="14">
        <v>0.47392290249433089</v>
      </c>
      <c r="O641" s="14">
        <v>0.11678004535147393</v>
      </c>
      <c r="P641" s="14">
        <v>0.10204081632653059</v>
      </c>
      <c r="Q641" s="14">
        <v>0.19954648526077096</v>
      </c>
      <c r="R641" s="14">
        <v>0.12131519274376416</v>
      </c>
    </row>
    <row r="642" spans="2:18" x14ac:dyDescent="0.25">
      <c r="B642" s="3" t="s">
        <v>26</v>
      </c>
      <c r="C642" s="10">
        <v>6.5759637188208556E-2</v>
      </c>
      <c r="D642" s="10">
        <v>0.12925170068027211</v>
      </c>
      <c r="E642" s="10">
        <v>7.029478458049887E-2</v>
      </c>
      <c r="F642" s="10">
        <v>6.4625850340136085E-2</v>
      </c>
      <c r="G642" s="10">
        <v>8.5034013605442174E-2</v>
      </c>
      <c r="H642" s="10">
        <v>0.1145124716553288</v>
      </c>
      <c r="I642" s="10">
        <v>5.442176870748297E-2</v>
      </c>
      <c r="J642" s="10">
        <v>9.5238095238095233E-2</v>
      </c>
      <c r="K642" s="10">
        <v>0.12698412698412695</v>
      </c>
      <c r="L642" s="10">
        <v>0.13038548752834464</v>
      </c>
      <c r="M642" s="10">
        <v>0.10770975056689343</v>
      </c>
      <c r="N642" s="10">
        <v>0.11678004535147393</v>
      </c>
      <c r="O642" s="10">
        <v>0.33106575963718821</v>
      </c>
      <c r="P642" s="10">
        <v>0.24489795918367344</v>
      </c>
      <c r="Q642" s="10">
        <v>9.0702947845804661E-3</v>
      </c>
      <c r="R642" s="10">
        <v>7.3696145124716561E-2</v>
      </c>
    </row>
    <row r="643" spans="2:18" x14ac:dyDescent="0.25">
      <c r="B643" s="3" t="s">
        <v>27</v>
      </c>
      <c r="C643" s="14">
        <v>7.6530612244897989E-2</v>
      </c>
      <c r="D643" s="14">
        <v>0.1598639455782313</v>
      </c>
      <c r="E643" s="14">
        <v>5.1020408163265314E-2</v>
      </c>
      <c r="F643" s="14">
        <v>4.4217687074829946E-2</v>
      </c>
      <c r="G643" s="14">
        <v>6.6326530612244888E-2</v>
      </c>
      <c r="H643" s="14">
        <v>0.1683673469387755</v>
      </c>
      <c r="I643" s="14">
        <v>1.5306122448979664E-2</v>
      </c>
      <c r="J643" s="14">
        <v>0.19047619047619047</v>
      </c>
      <c r="K643" s="14">
        <v>0.15476190476190477</v>
      </c>
      <c r="L643" s="14">
        <v>0.13265306122448983</v>
      </c>
      <c r="M643" s="14">
        <v>9.3537414965986401E-2</v>
      </c>
      <c r="N643" s="14">
        <v>0.10204081632653059</v>
      </c>
      <c r="O643" s="14">
        <v>0.24489795918367344</v>
      </c>
      <c r="P643" s="14">
        <v>0.3724489795918367</v>
      </c>
      <c r="Q643" s="14">
        <v>0.15136054421768708</v>
      </c>
      <c r="R643" s="14">
        <v>0.12414965986394558</v>
      </c>
    </row>
    <row r="644" spans="2:18" x14ac:dyDescent="0.25">
      <c r="B644" s="3" t="s">
        <v>28</v>
      </c>
      <c r="C644" s="10">
        <v>8.2199546485260691E-2</v>
      </c>
      <c r="D644" s="10">
        <v>0.12585034013605445</v>
      </c>
      <c r="E644" s="10">
        <v>4.5351473922902548E-3</v>
      </c>
      <c r="F644" s="10">
        <v>5.1020408163265377E-2</v>
      </c>
      <c r="G644" s="10">
        <v>2.8911564625850324E-2</v>
      </c>
      <c r="H644" s="10">
        <v>0.14909297052154197</v>
      </c>
      <c r="I644" s="10">
        <v>7.9931972789115568E-2</v>
      </c>
      <c r="J644" s="10">
        <v>0.19047619047619047</v>
      </c>
      <c r="K644" s="10">
        <v>7.5396825396825337E-2</v>
      </c>
      <c r="L644" s="10">
        <v>0.16893424036281179</v>
      </c>
      <c r="M644" s="10">
        <v>0.17630385487528347</v>
      </c>
      <c r="N644" s="10">
        <v>0.19954648526077096</v>
      </c>
      <c r="O644" s="10">
        <v>9.0702947845804661E-3</v>
      </c>
      <c r="P644" s="10">
        <v>0.15136054421768708</v>
      </c>
      <c r="Q644" s="10">
        <v>0.64229024943310653</v>
      </c>
      <c r="R644" s="10">
        <v>0.52664399092970526</v>
      </c>
    </row>
    <row r="645" spans="2:18" x14ac:dyDescent="0.25">
      <c r="B645" s="3" t="s">
        <v>29</v>
      </c>
      <c r="C645" s="14">
        <v>1.7573696145124718E-2</v>
      </c>
      <c r="D645" s="14">
        <v>0.10884353741496598</v>
      </c>
      <c r="E645" s="14">
        <v>-2.2675736961451247E-2</v>
      </c>
      <c r="F645" s="14">
        <v>-4.0816326530612249E-2</v>
      </c>
      <c r="G645" s="14">
        <v>2.2108843537414966E-2</v>
      </c>
      <c r="H645" s="14">
        <v>0.1116780045351474</v>
      </c>
      <c r="I645" s="14">
        <v>7.6530612244897961E-2</v>
      </c>
      <c r="J645" s="14">
        <v>0.11904761904761904</v>
      </c>
      <c r="K645" s="14">
        <v>5.1587301587301591E-2</v>
      </c>
      <c r="L645" s="14">
        <v>0.17913832199546484</v>
      </c>
      <c r="M645" s="14">
        <v>0.14229024943310659</v>
      </c>
      <c r="N645" s="14">
        <v>0.12131519274376416</v>
      </c>
      <c r="O645" s="14">
        <v>7.3696145124716561E-2</v>
      </c>
      <c r="P645" s="14">
        <v>0.12414965986394558</v>
      </c>
      <c r="Q645" s="14">
        <v>0.52664399092970526</v>
      </c>
      <c r="R645" s="14">
        <v>0.67630385487528344</v>
      </c>
    </row>
    <row r="646" spans="2:18" ht="9.9499999999999993" customHeight="1" x14ac:dyDescent="0.25"/>
  </sheetData>
  <mergeCells count="28">
    <mergeCell ref="B467:U467"/>
    <mergeCell ref="B514:U514"/>
    <mergeCell ref="B561:U561"/>
    <mergeCell ref="B399:U399"/>
    <mergeCell ref="B415:U415"/>
    <mergeCell ref="B417:U417"/>
    <mergeCell ref="B438:U438"/>
    <mergeCell ref="B446:U446"/>
    <mergeCell ref="B300:U300"/>
    <mergeCell ref="B340:U340"/>
    <mergeCell ref="B372:U372"/>
    <mergeCell ref="B390:U390"/>
    <mergeCell ref="B397:U397"/>
    <mergeCell ref="B149:U149"/>
    <mergeCell ref="B275:U275"/>
    <mergeCell ref="B277:U277"/>
    <mergeCell ref="B284:U284"/>
    <mergeCell ref="B292:U292"/>
    <mergeCell ref="B16:U16"/>
    <mergeCell ref="B33:U33"/>
    <mergeCell ref="B41:U41"/>
    <mergeCell ref="B62:U62"/>
    <mergeCell ref="B83:U83"/>
    <mergeCell ref="B1:U1"/>
    <mergeCell ref="B2:U2"/>
    <mergeCell ref="B3:U3"/>
    <mergeCell ref="B6:U6"/>
    <mergeCell ref="B8:U8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3"/>
  <sheetViews>
    <sheetView showGridLines="0" workbookViewId="0"/>
  </sheetViews>
  <sheetFormatPr defaultRowHeight="15" x14ac:dyDescent="0.25"/>
  <sheetData>
    <row r="1" spans="2:21" ht="50.1" customHeight="1" x14ac:dyDescent="0.25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x14ac:dyDescent="0.25">
      <c r="B2" s="19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21" x14ac:dyDescent="0.25">
      <c r="B3" s="20" t="str">
        <f>HYPERLINK("#'Navigation'!A1", "back to navigation")</f>
        <v>back to navigation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5" spans="2:21" ht="20.100000000000001" customHeight="1" x14ac:dyDescent="0.25"/>
    <row r="6" spans="2:21" ht="20.100000000000001" customHeight="1" x14ac:dyDescent="0.25">
      <c r="B6" t="s">
        <v>159</v>
      </c>
    </row>
    <row r="7" spans="2:21" ht="20.100000000000001" customHeight="1" x14ac:dyDescent="0.25">
      <c r="B7" t="s">
        <v>159</v>
      </c>
    </row>
    <row r="8" spans="2:21" ht="20.100000000000001" customHeight="1" x14ac:dyDescent="0.25">
      <c r="B8" t="s">
        <v>159</v>
      </c>
    </row>
    <row r="9" spans="2:21" ht="20.100000000000001" customHeight="1" x14ac:dyDescent="0.25">
      <c r="B9" t="s">
        <v>159</v>
      </c>
    </row>
    <row r="10" spans="2:21" ht="20.100000000000001" customHeight="1" x14ac:dyDescent="0.25">
      <c r="B10" t="s">
        <v>159</v>
      </c>
    </row>
    <row r="11" spans="2:21" ht="20.100000000000001" customHeight="1" x14ac:dyDescent="0.25">
      <c r="B11" t="s">
        <v>159</v>
      </c>
    </row>
    <row r="12" spans="2:21" ht="20.100000000000001" customHeight="1" x14ac:dyDescent="0.25">
      <c r="B12" t="s">
        <v>159</v>
      </c>
    </row>
    <row r="13" spans="2:21" ht="20.100000000000001" customHeight="1" x14ac:dyDescent="0.25">
      <c r="B13" t="s">
        <v>159</v>
      </c>
    </row>
    <row r="14" spans="2:21" ht="20.100000000000001" customHeight="1" x14ac:dyDescent="0.25">
      <c r="B14" t="s">
        <v>159</v>
      </c>
    </row>
    <row r="15" spans="2:21" ht="20.100000000000001" customHeight="1" x14ac:dyDescent="0.25">
      <c r="B15" t="s">
        <v>159</v>
      </c>
    </row>
    <row r="16" spans="2:21" ht="20.100000000000001" customHeight="1" x14ac:dyDescent="0.25">
      <c r="B16" t="s">
        <v>159</v>
      </c>
    </row>
    <row r="17" spans="2:2" ht="20.100000000000001" customHeight="1" x14ac:dyDescent="0.25">
      <c r="B17" t="s">
        <v>159</v>
      </c>
    </row>
    <row r="18" spans="2:2" ht="20.100000000000001" customHeight="1" x14ac:dyDescent="0.25">
      <c r="B18" t="s">
        <v>159</v>
      </c>
    </row>
    <row r="19" spans="2:2" ht="20.100000000000001" customHeight="1" x14ac:dyDescent="0.25">
      <c r="B19" t="s">
        <v>159</v>
      </c>
    </row>
    <row r="20" spans="2:2" ht="20.100000000000001" customHeight="1" x14ac:dyDescent="0.25">
      <c r="B20" t="s">
        <v>159</v>
      </c>
    </row>
    <row r="21" spans="2:2" ht="20.100000000000001" customHeight="1" x14ac:dyDescent="0.25">
      <c r="B21" t="s">
        <v>159</v>
      </c>
    </row>
    <row r="22" spans="2:2" ht="20.100000000000001" customHeight="1" x14ac:dyDescent="0.25">
      <c r="B22" t="s">
        <v>159</v>
      </c>
    </row>
    <row r="23" spans="2:2" ht="20.100000000000001" customHeight="1" x14ac:dyDescent="0.25">
      <c r="B23" t="s">
        <v>159</v>
      </c>
    </row>
    <row r="24" spans="2:2" ht="20.100000000000001" customHeight="1" x14ac:dyDescent="0.25">
      <c r="B24" t="s">
        <v>159</v>
      </c>
    </row>
    <row r="25" spans="2:2" ht="20.100000000000001" customHeight="1" x14ac:dyDescent="0.25">
      <c r="B25" t="s">
        <v>159</v>
      </c>
    </row>
    <row r="26" spans="2:2" ht="20.100000000000001" customHeight="1" x14ac:dyDescent="0.25"/>
    <row r="27" spans="2:2" ht="20.100000000000001" customHeight="1" x14ac:dyDescent="0.25">
      <c r="B27" t="s">
        <v>159</v>
      </c>
    </row>
    <row r="28" spans="2:2" ht="20.100000000000001" customHeight="1" x14ac:dyDescent="0.25">
      <c r="B28" t="s">
        <v>159</v>
      </c>
    </row>
    <row r="29" spans="2:2" ht="20.100000000000001" customHeight="1" x14ac:dyDescent="0.25">
      <c r="B29" t="s">
        <v>159</v>
      </c>
    </row>
    <row r="30" spans="2:2" ht="20.100000000000001" customHeight="1" x14ac:dyDescent="0.25">
      <c r="B30" t="s">
        <v>159</v>
      </c>
    </row>
    <row r="31" spans="2:2" ht="20.100000000000001" customHeight="1" x14ac:dyDescent="0.25">
      <c r="B31" t="s">
        <v>159</v>
      </c>
    </row>
    <row r="32" spans="2:2" ht="20.100000000000001" customHeight="1" x14ac:dyDescent="0.25">
      <c r="B32" t="s">
        <v>159</v>
      </c>
    </row>
    <row r="33" spans="2:2" ht="20.100000000000001" customHeight="1" x14ac:dyDescent="0.25">
      <c r="B33" t="s">
        <v>159</v>
      </c>
    </row>
    <row r="34" spans="2:2" ht="20.100000000000001" customHeight="1" x14ac:dyDescent="0.25">
      <c r="B34" t="s">
        <v>159</v>
      </c>
    </row>
    <row r="35" spans="2:2" ht="20.100000000000001" customHeight="1" x14ac:dyDescent="0.25">
      <c r="B35" t="s">
        <v>159</v>
      </c>
    </row>
    <row r="36" spans="2:2" ht="20.100000000000001" customHeight="1" x14ac:dyDescent="0.25">
      <c r="B36" t="s">
        <v>159</v>
      </c>
    </row>
    <row r="37" spans="2:2" ht="20.100000000000001" customHeight="1" x14ac:dyDescent="0.25">
      <c r="B37" t="s">
        <v>159</v>
      </c>
    </row>
    <row r="38" spans="2:2" ht="20.100000000000001" customHeight="1" x14ac:dyDescent="0.25">
      <c r="B38" t="s">
        <v>159</v>
      </c>
    </row>
    <row r="39" spans="2:2" ht="20.100000000000001" customHeight="1" x14ac:dyDescent="0.25">
      <c r="B39" t="s">
        <v>159</v>
      </c>
    </row>
    <row r="40" spans="2:2" ht="20.100000000000001" customHeight="1" x14ac:dyDescent="0.25">
      <c r="B40" t="s">
        <v>159</v>
      </c>
    </row>
    <row r="41" spans="2:2" ht="20.100000000000001" customHeight="1" x14ac:dyDescent="0.25">
      <c r="B41" t="s">
        <v>159</v>
      </c>
    </row>
    <row r="42" spans="2:2" ht="20.100000000000001" customHeight="1" x14ac:dyDescent="0.25">
      <c r="B42" t="s">
        <v>159</v>
      </c>
    </row>
    <row r="43" spans="2:2" ht="20.100000000000001" customHeight="1" x14ac:dyDescent="0.25">
      <c r="B43" t="s">
        <v>159</v>
      </c>
    </row>
    <row r="44" spans="2:2" ht="20.100000000000001" customHeight="1" x14ac:dyDescent="0.25">
      <c r="B44" t="s">
        <v>159</v>
      </c>
    </row>
    <row r="45" spans="2:2" ht="20.100000000000001" customHeight="1" x14ac:dyDescent="0.25">
      <c r="B45" t="s">
        <v>159</v>
      </c>
    </row>
    <row r="46" spans="2:2" ht="20.100000000000001" customHeight="1" x14ac:dyDescent="0.25">
      <c r="B46" t="s">
        <v>159</v>
      </c>
    </row>
    <row r="47" spans="2:2" ht="20.100000000000001" customHeight="1" x14ac:dyDescent="0.25"/>
    <row r="48" spans="2:2" ht="20.100000000000001" customHeight="1" x14ac:dyDescent="0.25">
      <c r="B48" t="s">
        <v>159</v>
      </c>
    </row>
    <row r="49" spans="2:2" ht="20.100000000000001" customHeight="1" x14ac:dyDescent="0.25">
      <c r="B49" t="s">
        <v>159</v>
      </c>
    </row>
    <row r="50" spans="2:2" ht="20.100000000000001" customHeight="1" x14ac:dyDescent="0.25">
      <c r="B50" t="s">
        <v>159</v>
      </c>
    </row>
    <row r="51" spans="2:2" ht="20.100000000000001" customHeight="1" x14ac:dyDescent="0.25">
      <c r="B51" t="s">
        <v>159</v>
      </c>
    </row>
    <row r="52" spans="2:2" ht="20.100000000000001" customHeight="1" x14ac:dyDescent="0.25">
      <c r="B52" t="s">
        <v>159</v>
      </c>
    </row>
    <row r="53" spans="2:2" ht="20.100000000000001" customHeight="1" x14ac:dyDescent="0.25">
      <c r="B53" t="s">
        <v>159</v>
      </c>
    </row>
    <row r="54" spans="2:2" ht="20.100000000000001" customHeight="1" x14ac:dyDescent="0.25">
      <c r="B54" t="s">
        <v>159</v>
      </c>
    </row>
    <row r="55" spans="2:2" ht="20.100000000000001" customHeight="1" x14ac:dyDescent="0.25">
      <c r="B55" t="s">
        <v>159</v>
      </c>
    </row>
    <row r="56" spans="2:2" ht="20.100000000000001" customHeight="1" x14ac:dyDescent="0.25">
      <c r="B56" t="s">
        <v>159</v>
      </c>
    </row>
    <row r="57" spans="2:2" ht="20.100000000000001" customHeight="1" x14ac:dyDescent="0.25">
      <c r="B57" t="s">
        <v>159</v>
      </c>
    </row>
    <row r="58" spans="2:2" ht="20.100000000000001" customHeight="1" x14ac:dyDescent="0.25">
      <c r="B58" t="s">
        <v>159</v>
      </c>
    </row>
    <row r="59" spans="2:2" ht="20.100000000000001" customHeight="1" x14ac:dyDescent="0.25">
      <c r="B59" t="s">
        <v>159</v>
      </c>
    </row>
    <row r="60" spans="2:2" ht="20.100000000000001" customHeight="1" x14ac:dyDescent="0.25">
      <c r="B60" t="s">
        <v>159</v>
      </c>
    </row>
    <row r="61" spans="2:2" ht="20.100000000000001" customHeight="1" x14ac:dyDescent="0.25">
      <c r="B61" t="s">
        <v>159</v>
      </c>
    </row>
    <row r="62" spans="2:2" ht="20.100000000000001" customHeight="1" x14ac:dyDescent="0.25">
      <c r="B62" t="s">
        <v>159</v>
      </c>
    </row>
    <row r="63" spans="2:2" ht="20.100000000000001" customHeight="1" x14ac:dyDescent="0.25">
      <c r="B63" t="s">
        <v>159</v>
      </c>
    </row>
    <row r="64" spans="2:2" ht="20.100000000000001" customHeight="1" x14ac:dyDescent="0.25">
      <c r="B64" t="s">
        <v>159</v>
      </c>
    </row>
    <row r="65" spans="2:2" ht="20.100000000000001" customHeight="1" x14ac:dyDescent="0.25">
      <c r="B65" t="s">
        <v>159</v>
      </c>
    </row>
    <row r="66" spans="2:2" ht="20.100000000000001" customHeight="1" x14ac:dyDescent="0.25">
      <c r="B66" t="s">
        <v>159</v>
      </c>
    </row>
    <row r="67" spans="2:2" ht="20.100000000000001" customHeight="1" x14ac:dyDescent="0.25">
      <c r="B67" t="s">
        <v>159</v>
      </c>
    </row>
    <row r="68" spans="2:2" ht="20.100000000000001" customHeight="1" x14ac:dyDescent="0.25"/>
    <row r="69" spans="2:2" ht="20.100000000000001" customHeight="1" x14ac:dyDescent="0.25">
      <c r="B69" t="s">
        <v>159</v>
      </c>
    </row>
    <row r="70" spans="2:2" ht="20.100000000000001" customHeight="1" x14ac:dyDescent="0.25">
      <c r="B70" t="s">
        <v>159</v>
      </c>
    </row>
    <row r="71" spans="2:2" ht="20.100000000000001" customHeight="1" x14ac:dyDescent="0.25">
      <c r="B71" t="s">
        <v>159</v>
      </c>
    </row>
    <row r="72" spans="2:2" ht="20.100000000000001" customHeight="1" x14ac:dyDescent="0.25">
      <c r="B72" t="s">
        <v>159</v>
      </c>
    </row>
    <row r="73" spans="2:2" ht="20.100000000000001" customHeight="1" x14ac:dyDescent="0.25">
      <c r="B73" t="s">
        <v>159</v>
      </c>
    </row>
    <row r="74" spans="2:2" ht="20.100000000000001" customHeight="1" x14ac:dyDescent="0.25">
      <c r="B74" t="s">
        <v>159</v>
      </c>
    </row>
    <row r="75" spans="2:2" ht="20.100000000000001" customHeight="1" x14ac:dyDescent="0.25">
      <c r="B75" t="s">
        <v>159</v>
      </c>
    </row>
    <row r="76" spans="2:2" ht="20.100000000000001" customHeight="1" x14ac:dyDescent="0.25">
      <c r="B76" t="s">
        <v>159</v>
      </c>
    </row>
    <row r="77" spans="2:2" ht="20.100000000000001" customHeight="1" x14ac:dyDescent="0.25">
      <c r="B77" t="s">
        <v>159</v>
      </c>
    </row>
    <row r="78" spans="2:2" ht="20.100000000000001" customHeight="1" x14ac:dyDescent="0.25">
      <c r="B78" t="s">
        <v>159</v>
      </c>
    </row>
    <row r="79" spans="2:2" ht="20.100000000000001" customHeight="1" x14ac:dyDescent="0.25">
      <c r="B79" t="s">
        <v>159</v>
      </c>
    </row>
    <row r="80" spans="2:2" ht="20.100000000000001" customHeight="1" x14ac:dyDescent="0.25">
      <c r="B80" t="s">
        <v>159</v>
      </c>
    </row>
    <row r="81" spans="2:2" ht="20.100000000000001" customHeight="1" x14ac:dyDescent="0.25">
      <c r="B81" t="s">
        <v>159</v>
      </c>
    </row>
    <row r="82" spans="2:2" ht="20.100000000000001" customHeight="1" x14ac:dyDescent="0.25">
      <c r="B82" t="s">
        <v>159</v>
      </c>
    </row>
    <row r="83" spans="2:2" ht="20.100000000000001" customHeight="1" x14ac:dyDescent="0.25">
      <c r="B83" t="s">
        <v>159</v>
      </c>
    </row>
    <row r="84" spans="2:2" ht="20.100000000000001" customHeight="1" x14ac:dyDescent="0.25">
      <c r="B84" t="s">
        <v>159</v>
      </c>
    </row>
    <row r="85" spans="2:2" ht="20.100000000000001" customHeight="1" x14ac:dyDescent="0.25">
      <c r="B85" t="s">
        <v>159</v>
      </c>
    </row>
    <row r="86" spans="2:2" ht="20.100000000000001" customHeight="1" x14ac:dyDescent="0.25">
      <c r="B86" t="s">
        <v>159</v>
      </c>
    </row>
    <row r="87" spans="2:2" ht="20.100000000000001" customHeight="1" x14ac:dyDescent="0.25">
      <c r="B87" t="s">
        <v>159</v>
      </c>
    </row>
    <row r="88" spans="2:2" ht="20.100000000000001" customHeight="1" x14ac:dyDescent="0.25">
      <c r="B88" t="s">
        <v>159</v>
      </c>
    </row>
    <row r="89" spans="2:2" ht="20.100000000000001" customHeight="1" x14ac:dyDescent="0.25"/>
    <row r="90" spans="2:2" ht="20.100000000000001" customHeight="1" x14ac:dyDescent="0.25">
      <c r="B90" t="s">
        <v>159</v>
      </c>
    </row>
    <row r="91" spans="2:2" ht="20.100000000000001" customHeight="1" x14ac:dyDescent="0.25">
      <c r="B91" t="s">
        <v>159</v>
      </c>
    </row>
    <row r="92" spans="2:2" ht="20.100000000000001" customHeight="1" x14ac:dyDescent="0.25">
      <c r="B92" t="s">
        <v>159</v>
      </c>
    </row>
    <row r="93" spans="2:2" ht="20.100000000000001" customHeight="1" x14ac:dyDescent="0.25">
      <c r="B93" t="s">
        <v>159</v>
      </c>
    </row>
    <row r="94" spans="2:2" ht="20.100000000000001" customHeight="1" x14ac:dyDescent="0.25">
      <c r="B94" t="s">
        <v>159</v>
      </c>
    </row>
    <row r="95" spans="2:2" ht="20.100000000000001" customHeight="1" x14ac:dyDescent="0.25">
      <c r="B95" t="s">
        <v>159</v>
      </c>
    </row>
    <row r="96" spans="2:2" ht="20.100000000000001" customHeight="1" x14ac:dyDescent="0.25">
      <c r="B96" t="s">
        <v>159</v>
      </c>
    </row>
    <row r="97" spans="2:2" ht="20.100000000000001" customHeight="1" x14ac:dyDescent="0.25">
      <c r="B97" t="s">
        <v>159</v>
      </c>
    </row>
    <row r="98" spans="2:2" ht="20.100000000000001" customHeight="1" x14ac:dyDescent="0.25">
      <c r="B98" t="s">
        <v>159</v>
      </c>
    </row>
    <row r="99" spans="2:2" ht="20.100000000000001" customHeight="1" x14ac:dyDescent="0.25">
      <c r="B99" t="s">
        <v>159</v>
      </c>
    </row>
    <row r="100" spans="2:2" ht="20.100000000000001" customHeight="1" x14ac:dyDescent="0.25">
      <c r="B100" t="s">
        <v>159</v>
      </c>
    </row>
    <row r="101" spans="2:2" ht="20.100000000000001" customHeight="1" x14ac:dyDescent="0.25">
      <c r="B101" t="s">
        <v>159</v>
      </c>
    </row>
    <row r="102" spans="2:2" ht="20.100000000000001" customHeight="1" x14ac:dyDescent="0.25">
      <c r="B102" t="s">
        <v>159</v>
      </c>
    </row>
    <row r="103" spans="2:2" ht="20.100000000000001" customHeight="1" x14ac:dyDescent="0.25">
      <c r="B103" t="s">
        <v>159</v>
      </c>
    </row>
    <row r="104" spans="2:2" ht="20.100000000000001" customHeight="1" x14ac:dyDescent="0.25">
      <c r="B104" t="s">
        <v>159</v>
      </c>
    </row>
    <row r="105" spans="2:2" ht="20.100000000000001" customHeight="1" x14ac:dyDescent="0.25">
      <c r="B105" t="s">
        <v>159</v>
      </c>
    </row>
    <row r="106" spans="2:2" ht="20.100000000000001" customHeight="1" x14ac:dyDescent="0.25">
      <c r="B106" t="s">
        <v>159</v>
      </c>
    </row>
    <row r="107" spans="2:2" ht="20.100000000000001" customHeight="1" x14ac:dyDescent="0.25">
      <c r="B107" t="s">
        <v>159</v>
      </c>
    </row>
    <row r="108" spans="2:2" ht="20.100000000000001" customHeight="1" x14ac:dyDescent="0.25">
      <c r="B108" t="s">
        <v>159</v>
      </c>
    </row>
    <row r="109" spans="2:2" ht="20.100000000000001" customHeight="1" x14ac:dyDescent="0.25">
      <c r="B109" t="s">
        <v>159</v>
      </c>
    </row>
    <row r="110" spans="2:2" ht="20.100000000000001" customHeight="1" x14ac:dyDescent="0.25"/>
    <row r="111" spans="2:2" ht="20.100000000000001" customHeight="1" x14ac:dyDescent="0.25">
      <c r="B111" t="s">
        <v>159</v>
      </c>
    </row>
    <row r="112" spans="2:2" ht="20.100000000000001" customHeight="1" x14ac:dyDescent="0.25">
      <c r="B112" t="s">
        <v>159</v>
      </c>
    </row>
    <row r="113" spans="2:2" ht="20.100000000000001" customHeight="1" x14ac:dyDescent="0.25">
      <c r="B113" t="s">
        <v>159</v>
      </c>
    </row>
    <row r="114" spans="2:2" ht="20.100000000000001" customHeight="1" x14ac:dyDescent="0.25">
      <c r="B114" t="s">
        <v>159</v>
      </c>
    </row>
    <row r="115" spans="2:2" ht="20.100000000000001" customHeight="1" x14ac:dyDescent="0.25">
      <c r="B115" t="s">
        <v>159</v>
      </c>
    </row>
    <row r="116" spans="2:2" ht="20.100000000000001" customHeight="1" x14ac:dyDescent="0.25">
      <c r="B116" t="s">
        <v>159</v>
      </c>
    </row>
    <row r="117" spans="2:2" ht="20.100000000000001" customHeight="1" x14ac:dyDescent="0.25">
      <c r="B117" t="s">
        <v>159</v>
      </c>
    </row>
    <row r="118" spans="2:2" ht="20.100000000000001" customHeight="1" x14ac:dyDescent="0.25">
      <c r="B118" t="s">
        <v>159</v>
      </c>
    </row>
    <row r="119" spans="2:2" ht="20.100000000000001" customHeight="1" x14ac:dyDescent="0.25">
      <c r="B119" t="s">
        <v>159</v>
      </c>
    </row>
    <row r="120" spans="2:2" ht="20.100000000000001" customHeight="1" x14ac:dyDescent="0.25">
      <c r="B120" t="s">
        <v>159</v>
      </c>
    </row>
    <row r="121" spans="2:2" ht="20.100000000000001" customHeight="1" x14ac:dyDescent="0.25">
      <c r="B121" t="s">
        <v>159</v>
      </c>
    </row>
    <row r="122" spans="2:2" ht="20.100000000000001" customHeight="1" x14ac:dyDescent="0.25">
      <c r="B122" t="s">
        <v>159</v>
      </c>
    </row>
    <row r="123" spans="2:2" ht="20.100000000000001" customHeight="1" x14ac:dyDescent="0.25">
      <c r="B123" t="s">
        <v>159</v>
      </c>
    </row>
    <row r="124" spans="2:2" ht="20.100000000000001" customHeight="1" x14ac:dyDescent="0.25">
      <c r="B124" t="s">
        <v>159</v>
      </c>
    </row>
    <row r="125" spans="2:2" ht="20.100000000000001" customHeight="1" x14ac:dyDescent="0.25">
      <c r="B125" t="s">
        <v>159</v>
      </c>
    </row>
    <row r="126" spans="2:2" ht="20.100000000000001" customHeight="1" x14ac:dyDescent="0.25">
      <c r="B126" t="s">
        <v>159</v>
      </c>
    </row>
    <row r="127" spans="2:2" ht="20.100000000000001" customHeight="1" x14ac:dyDescent="0.25">
      <c r="B127" t="s">
        <v>159</v>
      </c>
    </row>
    <row r="128" spans="2:2" ht="20.100000000000001" customHeight="1" x14ac:dyDescent="0.25">
      <c r="B128" t="s">
        <v>159</v>
      </c>
    </row>
    <row r="129" spans="2:2" ht="20.100000000000001" customHeight="1" x14ac:dyDescent="0.25">
      <c r="B129" t="s">
        <v>159</v>
      </c>
    </row>
    <row r="130" spans="2:2" ht="20.100000000000001" customHeight="1" x14ac:dyDescent="0.25">
      <c r="B130" t="s">
        <v>159</v>
      </c>
    </row>
    <row r="131" spans="2:2" ht="20.100000000000001" customHeight="1" x14ac:dyDescent="0.25"/>
    <row r="132" spans="2:2" ht="20.100000000000001" customHeight="1" x14ac:dyDescent="0.25">
      <c r="B132" t="s">
        <v>159</v>
      </c>
    </row>
    <row r="133" spans="2:2" ht="20.100000000000001" customHeight="1" x14ac:dyDescent="0.25">
      <c r="B133" t="s">
        <v>159</v>
      </c>
    </row>
    <row r="134" spans="2:2" ht="20.100000000000001" customHeight="1" x14ac:dyDescent="0.25">
      <c r="B134" t="s">
        <v>159</v>
      </c>
    </row>
    <row r="135" spans="2:2" ht="20.100000000000001" customHeight="1" x14ac:dyDescent="0.25">
      <c r="B135" t="s">
        <v>159</v>
      </c>
    </row>
    <row r="136" spans="2:2" ht="20.100000000000001" customHeight="1" x14ac:dyDescent="0.25">
      <c r="B136" t="s">
        <v>159</v>
      </c>
    </row>
    <row r="137" spans="2:2" ht="20.100000000000001" customHeight="1" x14ac:dyDescent="0.25">
      <c r="B137" t="s">
        <v>159</v>
      </c>
    </row>
    <row r="138" spans="2:2" ht="20.100000000000001" customHeight="1" x14ac:dyDescent="0.25">
      <c r="B138" t="s">
        <v>159</v>
      </c>
    </row>
    <row r="139" spans="2:2" ht="20.100000000000001" customHeight="1" x14ac:dyDescent="0.25">
      <c r="B139" t="s">
        <v>159</v>
      </c>
    </row>
    <row r="140" spans="2:2" ht="20.100000000000001" customHeight="1" x14ac:dyDescent="0.25">
      <c r="B140" t="s">
        <v>159</v>
      </c>
    </row>
    <row r="141" spans="2:2" ht="20.100000000000001" customHeight="1" x14ac:dyDescent="0.25">
      <c r="B141" t="s">
        <v>159</v>
      </c>
    </row>
    <row r="142" spans="2:2" ht="20.100000000000001" customHeight="1" x14ac:dyDescent="0.25">
      <c r="B142" t="s">
        <v>159</v>
      </c>
    </row>
    <row r="143" spans="2:2" ht="20.100000000000001" customHeight="1" x14ac:dyDescent="0.25">
      <c r="B143" t="s">
        <v>159</v>
      </c>
    </row>
    <row r="144" spans="2:2" ht="20.100000000000001" customHeight="1" x14ac:dyDescent="0.25">
      <c r="B144" t="s">
        <v>159</v>
      </c>
    </row>
    <row r="145" spans="2:2" ht="20.100000000000001" customHeight="1" x14ac:dyDescent="0.25">
      <c r="B145" t="s">
        <v>159</v>
      </c>
    </row>
    <row r="146" spans="2:2" ht="20.100000000000001" customHeight="1" x14ac:dyDescent="0.25">
      <c r="B146" t="s">
        <v>159</v>
      </c>
    </row>
    <row r="147" spans="2:2" ht="20.100000000000001" customHeight="1" x14ac:dyDescent="0.25">
      <c r="B147" t="s">
        <v>159</v>
      </c>
    </row>
    <row r="148" spans="2:2" ht="20.100000000000001" customHeight="1" x14ac:dyDescent="0.25">
      <c r="B148" t="s">
        <v>159</v>
      </c>
    </row>
    <row r="149" spans="2:2" ht="20.100000000000001" customHeight="1" x14ac:dyDescent="0.25">
      <c r="B149" t="s">
        <v>159</v>
      </c>
    </row>
    <row r="150" spans="2:2" ht="20.100000000000001" customHeight="1" x14ac:dyDescent="0.25">
      <c r="B150" t="s">
        <v>159</v>
      </c>
    </row>
    <row r="151" spans="2:2" ht="20.100000000000001" customHeight="1" x14ac:dyDescent="0.25">
      <c r="B151" t="s">
        <v>159</v>
      </c>
    </row>
    <row r="152" spans="2:2" ht="20.100000000000001" customHeight="1" x14ac:dyDescent="0.25"/>
    <row r="153" spans="2:2" ht="20.100000000000001" customHeight="1" x14ac:dyDescent="0.25">
      <c r="B153" t="s">
        <v>159</v>
      </c>
    </row>
    <row r="154" spans="2:2" ht="20.100000000000001" customHeight="1" x14ac:dyDescent="0.25">
      <c r="B154" t="s">
        <v>159</v>
      </c>
    </row>
    <row r="155" spans="2:2" ht="20.100000000000001" customHeight="1" x14ac:dyDescent="0.25">
      <c r="B155" t="s">
        <v>159</v>
      </c>
    </row>
    <row r="156" spans="2:2" ht="20.100000000000001" customHeight="1" x14ac:dyDescent="0.25">
      <c r="B156" t="s">
        <v>159</v>
      </c>
    </row>
    <row r="157" spans="2:2" ht="20.100000000000001" customHeight="1" x14ac:dyDescent="0.25">
      <c r="B157" t="s">
        <v>159</v>
      </c>
    </row>
    <row r="158" spans="2:2" ht="20.100000000000001" customHeight="1" x14ac:dyDescent="0.25">
      <c r="B158" t="s">
        <v>159</v>
      </c>
    </row>
    <row r="159" spans="2:2" ht="20.100000000000001" customHeight="1" x14ac:dyDescent="0.25">
      <c r="B159" t="s">
        <v>159</v>
      </c>
    </row>
    <row r="160" spans="2:2" ht="20.100000000000001" customHeight="1" x14ac:dyDescent="0.25">
      <c r="B160" t="s">
        <v>159</v>
      </c>
    </row>
    <row r="161" spans="2:2" ht="20.100000000000001" customHeight="1" x14ac:dyDescent="0.25">
      <c r="B161" t="s">
        <v>159</v>
      </c>
    </row>
    <row r="162" spans="2:2" ht="20.100000000000001" customHeight="1" x14ac:dyDescent="0.25">
      <c r="B162" t="s">
        <v>159</v>
      </c>
    </row>
    <row r="163" spans="2:2" ht="20.100000000000001" customHeight="1" x14ac:dyDescent="0.25">
      <c r="B163" t="s">
        <v>159</v>
      </c>
    </row>
    <row r="164" spans="2:2" ht="20.100000000000001" customHeight="1" x14ac:dyDescent="0.25">
      <c r="B164" t="s">
        <v>159</v>
      </c>
    </row>
    <row r="165" spans="2:2" ht="20.100000000000001" customHeight="1" x14ac:dyDescent="0.25">
      <c r="B165" t="s">
        <v>159</v>
      </c>
    </row>
    <row r="166" spans="2:2" ht="20.100000000000001" customHeight="1" x14ac:dyDescent="0.25">
      <c r="B166" t="s">
        <v>159</v>
      </c>
    </row>
    <row r="167" spans="2:2" ht="20.100000000000001" customHeight="1" x14ac:dyDescent="0.25">
      <c r="B167" t="s">
        <v>159</v>
      </c>
    </row>
    <row r="168" spans="2:2" ht="20.100000000000001" customHeight="1" x14ac:dyDescent="0.25">
      <c r="B168" t="s">
        <v>159</v>
      </c>
    </row>
    <row r="169" spans="2:2" ht="20.100000000000001" customHeight="1" x14ac:dyDescent="0.25">
      <c r="B169" t="s">
        <v>159</v>
      </c>
    </row>
    <row r="170" spans="2:2" ht="20.100000000000001" customHeight="1" x14ac:dyDescent="0.25">
      <c r="B170" t="s">
        <v>159</v>
      </c>
    </row>
    <row r="171" spans="2:2" ht="20.100000000000001" customHeight="1" x14ac:dyDescent="0.25">
      <c r="B171" t="s">
        <v>159</v>
      </c>
    </row>
    <row r="172" spans="2:2" ht="20.100000000000001" customHeight="1" x14ac:dyDescent="0.25">
      <c r="B172" t="s">
        <v>159</v>
      </c>
    </row>
    <row r="173" spans="2:2" ht="20.100000000000001" customHeight="1" x14ac:dyDescent="0.25"/>
    <row r="174" spans="2:2" ht="20.100000000000001" customHeight="1" x14ac:dyDescent="0.25">
      <c r="B174" t="s">
        <v>159</v>
      </c>
    </row>
    <row r="175" spans="2:2" ht="20.100000000000001" customHeight="1" x14ac:dyDescent="0.25">
      <c r="B175" t="s">
        <v>159</v>
      </c>
    </row>
    <row r="176" spans="2:2" ht="20.100000000000001" customHeight="1" x14ac:dyDescent="0.25">
      <c r="B176" t="s">
        <v>159</v>
      </c>
    </row>
    <row r="177" spans="2:2" ht="20.100000000000001" customHeight="1" x14ac:dyDescent="0.25">
      <c r="B177" t="s">
        <v>159</v>
      </c>
    </row>
    <row r="178" spans="2:2" ht="20.100000000000001" customHeight="1" x14ac:dyDescent="0.25">
      <c r="B178" t="s">
        <v>159</v>
      </c>
    </row>
    <row r="179" spans="2:2" ht="20.100000000000001" customHeight="1" x14ac:dyDescent="0.25">
      <c r="B179" t="s">
        <v>159</v>
      </c>
    </row>
    <row r="180" spans="2:2" ht="20.100000000000001" customHeight="1" x14ac:dyDescent="0.25">
      <c r="B180" t="s">
        <v>159</v>
      </c>
    </row>
    <row r="181" spans="2:2" ht="20.100000000000001" customHeight="1" x14ac:dyDescent="0.25">
      <c r="B181" t="s">
        <v>159</v>
      </c>
    </row>
    <row r="182" spans="2:2" ht="20.100000000000001" customHeight="1" x14ac:dyDescent="0.25">
      <c r="B182" t="s">
        <v>159</v>
      </c>
    </row>
    <row r="183" spans="2:2" ht="20.100000000000001" customHeight="1" x14ac:dyDescent="0.25">
      <c r="B183" t="s">
        <v>159</v>
      </c>
    </row>
    <row r="184" spans="2:2" ht="20.100000000000001" customHeight="1" x14ac:dyDescent="0.25">
      <c r="B184" t="s">
        <v>159</v>
      </c>
    </row>
    <row r="185" spans="2:2" ht="20.100000000000001" customHeight="1" x14ac:dyDescent="0.25">
      <c r="B185" t="s">
        <v>159</v>
      </c>
    </row>
    <row r="186" spans="2:2" ht="20.100000000000001" customHeight="1" x14ac:dyDescent="0.25">
      <c r="B186" t="s">
        <v>159</v>
      </c>
    </row>
    <row r="187" spans="2:2" ht="20.100000000000001" customHeight="1" x14ac:dyDescent="0.25">
      <c r="B187" t="s">
        <v>159</v>
      </c>
    </row>
    <row r="188" spans="2:2" ht="20.100000000000001" customHeight="1" x14ac:dyDescent="0.25">
      <c r="B188" t="s">
        <v>159</v>
      </c>
    </row>
    <row r="189" spans="2:2" ht="20.100000000000001" customHeight="1" x14ac:dyDescent="0.25">
      <c r="B189" t="s">
        <v>159</v>
      </c>
    </row>
    <row r="190" spans="2:2" ht="20.100000000000001" customHeight="1" x14ac:dyDescent="0.25">
      <c r="B190" t="s">
        <v>159</v>
      </c>
    </row>
    <row r="191" spans="2:2" ht="20.100000000000001" customHeight="1" x14ac:dyDescent="0.25">
      <c r="B191" t="s">
        <v>159</v>
      </c>
    </row>
    <row r="192" spans="2:2" ht="20.100000000000001" customHeight="1" x14ac:dyDescent="0.25">
      <c r="B192" t="s">
        <v>159</v>
      </c>
    </row>
    <row r="193" spans="2:2" ht="20.100000000000001" customHeight="1" x14ac:dyDescent="0.25">
      <c r="B193" t="s">
        <v>159</v>
      </c>
    </row>
  </sheetData>
  <mergeCells count="3">
    <mergeCell ref="B1:U1"/>
    <mergeCell ref="B2:U2"/>
    <mergeCell ref="B3:U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Navigation</vt:lpstr>
      <vt:lpstr>Complete</vt:lpstr>
      <vt:lpstr>Complete 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chelseafc</cp:lastModifiedBy>
  <dcterms:created xsi:type="dcterms:W3CDTF">2019-07-22T05:47:31Z</dcterms:created>
  <dcterms:modified xsi:type="dcterms:W3CDTF">2019-07-24T13:30:56Z</dcterms:modified>
</cp:coreProperties>
</file>